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120" windowWidth="15600" windowHeight="4320" tabRatio="596"/>
  </bookViews>
  <sheets>
    <sheet name="2022" sheetId="62" r:id="rId1"/>
    <sheet name="Realokacije" sheetId="61" r:id="rId2"/>
    <sheet name="B.rezerva" sheetId="64" r:id="rId3"/>
    <sheet name="Operativni" sheetId="65" r:id="rId4"/>
  </sheets>
  <definedNames>
    <definedName name="_xlnm.Print_Titles" localSheetId="0">'2022'!$5:$7</definedName>
  </definedNames>
  <calcPr calcId="144525"/>
</workbook>
</file>

<file path=xl/calcChain.xml><?xml version="1.0" encoding="utf-8"?>
<calcChain xmlns="http://schemas.openxmlformats.org/spreadsheetml/2006/main">
  <c r="F11" i="65" l="1"/>
  <c r="F9" i="65" l="1"/>
  <c r="E18" i="64" l="1"/>
  <c r="E19" i="65" l="1"/>
  <c r="D19" i="65"/>
  <c r="F17" i="65"/>
  <c r="F16" i="65"/>
  <c r="F15" i="65"/>
  <c r="F14" i="65"/>
  <c r="F13" i="65"/>
  <c r="F12" i="65"/>
  <c r="F10" i="65"/>
  <c r="F8" i="65"/>
  <c r="F7" i="65"/>
  <c r="F6" i="65"/>
  <c r="F5" i="65"/>
  <c r="F19" i="65" l="1"/>
</calcChain>
</file>

<file path=xl/sharedStrings.xml><?xml version="1.0" encoding="utf-8"?>
<sst xmlns="http://schemas.openxmlformats.org/spreadsheetml/2006/main" count="1437" uniqueCount="1013">
  <si>
    <t>Назив конта</t>
  </si>
  <si>
    <t xml:space="preserve">Порез на лична примања и приходе од самосталне дјелатности  </t>
  </si>
  <si>
    <t>Приходи од закупа и ренте</t>
  </si>
  <si>
    <t>Накнаде за уређење грађевинског земљишта</t>
  </si>
  <si>
    <t xml:space="preserve">Накнаде за кориштење минералних сировина </t>
  </si>
  <si>
    <t>Накнада за обављање послова од општег интереса у  шумама у приватној својини</t>
  </si>
  <si>
    <t>Накнаде за кориштење вода</t>
  </si>
  <si>
    <t>Остале накнаде</t>
  </si>
  <si>
    <t xml:space="preserve">Новчане казне </t>
  </si>
  <si>
    <t>Остали непорески приходи</t>
  </si>
  <si>
    <t>Грантови из земље</t>
  </si>
  <si>
    <t>Трансфери јединицама локалне самоуправе</t>
  </si>
  <si>
    <t>Трансфери за личну инвалиднину</t>
  </si>
  <si>
    <t>Трансфери од фондова обавезног социјалног осигурања</t>
  </si>
  <si>
    <t>Примици по основу пореза на додату вриједност</t>
  </si>
  <si>
    <t>Примици по основу депозита и кауција</t>
  </si>
  <si>
    <t>Назив потрошачке јединице: Скупштина општине</t>
  </si>
  <si>
    <t>Расходи за бруто накнаде чланова комисије</t>
  </si>
  <si>
    <t>Средства за изборне активности</t>
  </si>
  <si>
    <t>Средства за рад политичких партија</t>
  </si>
  <si>
    <t>Укупно издаци за Скупштину општине</t>
  </si>
  <si>
    <t>Назив потрошачке јединице: Општинска управа</t>
  </si>
  <si>
    <t>Расходи за бруто плате приправницима</t>
  </si>
  <si>
    <t>Свега бруто плате запослених</t>
  </si>
  <si>
    <t>Расходи за накнаду плата за вријеме боловања, родитељског одсуства и осталих накнада плата које се не рефундирају</t>
  </si>
  <si>
    <t>Расходи за накнаду плата за вријеме боловања који се не рефундирају</t>
  </si>
  <si>
    <t>Расходи за порезе и доприносе на накнаду плата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</si>
  <si>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(бруто)</t>
  </si>
  <si>
    <t>Укупно расходи за лична примања</t>
  </si>
  <si>
    <t>Расходи по основу коришћења роба и услуга</t>
  </si>
  <si>
    <t>Расходи за закуп пословних просторија</t>
  </si>
  <si>
    <t>Расходи по основу утрошка енергије</t>
  </si>
  <si>
    <t>Расходи за комуналне услуге</t>
  </si>
  <si>
    <t>Расходи за комуникационе услуге</t>
  </si>
  <si>
    <t>Расходи за услуге превоза</t>
  </si>
  <si>
    <t>Расходи за канцеларијски  материјал</t>
  </si>
  <si>
    <t>Расходи за  материјал за одржавање чистоће</t>
  </si>
  <si>
    <t>Расходи на име стручне литературе</t>
  </si>
  <si>
    <t>Расходи за текуће одржавање зграда</t>
  </si>
  <si>
    <t>Расходи за текуће одржавање опреме</t>
  </si>
  <si>
    <t>Расходи за текуће одржавање превозних средстава</t>
  </si>
  <si>
    <t>Расходи по основу путовања и смјештаја</t>
  </si>
  <si>
    <t>Расходи по основу дневница за службена путовања</t>
  </si>
  <si>
    <t>Расходи услуга превоза- гориво</t>
  </si>
  <si>
    <t>Расходи за услуге финансијског посредовања</t>
  </si>
  <si>
    <t xml:space="preserve">Расходи за услуге осигурања </t>
  </si>
  <si>
    <t>Расходи за услуге информисања и медија</t>
  </si>
  <si>
    <t>Расходи за правне и административне услуге</t>
  </si>
  <si>
    <t>Расходи за адвокатске услуге</t>
  </si>
  <si>
    <t>412761 412762</t>
  </si>
  <si>
    <t>Расходи за услуге процјене и вјештачења</t>
  </si>
  <si>
    <t>Расходи за компјутерске услуге</t>
  </si>
  <si>
    <t>Расходи за остале стручне услуге</t>
  </si>
  <si>
    <t>Расходи за стручно усавршавањe</t>
  </si>
  <si>
    <t>Расходи за бруто накнаде волонтерима</t>
  </si>
  <si>
    <t>Расходи за бруто накнаде за рад ван радног односа</t>
  </si>
  <si>
    <t>Расходи за бруто накнаде по уговору о дјелу</t>
  </si>
  <si>
    <t>Расходи за новогодишњу галантерију</t>
  </si>
  <si>
    <t xml:space="preserve">Расходи по основу репрезентације и расхода за чајну кухињу </t>
  </si>
  <si>
    <t xml:space="preserve">Свечаности поводом  празника општине </t>
  </si>
  <si>
    <t>Расходи по основу пореза и доприноса на терет послодавца</t>
  </si>
  <si>
    <t>Расходи по основу осталих доприноса, јавних такси и накнада на терет послодавца</t>
  </si>
  <si>
    <t>Расходи за спортске активности (Избор спортисте године, Светосавски турнир у малом фудбалу, Меморијални кошаркашки турнир "Богдан Боћа Лучић")</t>
  </si>
  <si>
    <t>Обезбјеђивање објекта "Фамос"</t>
  </si>
  <si>
    <t>Остали непоменути расходи</t>
  </si>
  <si>
    <t>Расходи за затезну камату</t>
  </si>
  <si>
    <t>Камата по кредиту ЕИБ-е за водоводни и  канализациони систем на подручју општине Пале</t>
  </si>
  <si>
    <t>Трансфери ентитету</t>
  </si>
  <si>
    <t>Трансфери фондовима обавезног социјалног осигурања</t>
  </si>
  <si>
    <t>Трансфери фондовима обавезног социјалног осигурања-фонд солидарности</t>
  </si>
  <si>
    <t>Капитални расходи</t>
  </si>
  <si>
    <t>Издаци за набавку канцеларијске опреме, алата и инвентара и машина</t>
  </si>
  <si>
    <t>Издаци за рачунарске програме</t>
  </si>
  <si>
    <t>516141 516142 516143 516148</t>
  </si>
  <si>
    <t>Издаци за набавку  ситног инвентара</t>
  </si>
  <si>
    <t>Свега капитални расходи</t>
  </si>
  <si>
    <t>Издаци за отплату главнице зајмова примљених од банака</t>
  </si>
  <si>
    <t>Издаци по основу депозита и кауција у земљи</t>
  </si>
  <si>
    <t>Остали издаци у земљи</t>
  </si>
  <si>
    <t>Остали издаци из трансакција са ентитетом</t>
  </si>
  <si>
    <t>Укупно Општинска управа</t>
  </si>
  <si>
    <t>Назив потрошачке јединице: Програм подстицаја развоја</t>
  </si>
  <si>
    <t>Испитивање квалитета земљишта</t>
  </si>
  <si>
    <t>Санација и уређење пољопривредног земљишта</t>
  </si>
  <si>
    <t>Субвенције за откуп млијека</t>
  </si>
  <si>
    <t>Помоћи становништву од накнаде штете</t>
  </si>
  <si>
    <t>Подстицаји у области пољопривреде</t>
  </si>
  <si>
    <t>Назив потрошачке јединице: Стамбено-комунални послови</t>
  </si>
  <si>
    <t>Расходи за текуће одржавање осталих грађевинских објеката</t>
  </si>
  <si>
    <t>Трошкови за текуће одржавање споменика ослободилачких ратова</t>
  </si>
  <si>
    <t>Расходи за текуће и инвестиционо одржавање осталих грађевинских објеката</t>
  </si>
  <si>
    <t xml:space="preserve">Расходи за текуће  одржавање   семафора и услуге одржавања мреже  јавне расвјете </t>
  </si>
  <si>
    <t>Санација оштећења ударних рупа на асфалтним саобраћајницама и прање саобраћајница</t>
  </si>
  <si>
    <t>Расходи за услуге одржавања јавних површина</t>
  </si>
  <si>
    <t>Расходи за одржавање  зелених површина по усвојеним програмима/април-новембар/</t>
  </si>
  <si>
    <t>Расходи за услуге зимске службе/1.и 2.приоритет/</t>
  </si>
  <si>
    <t>Расходи за украшавање града поводом новогодишњих и божићних празника</t>
  </si>
  <si>
    <t>Расходи за одржавање јавних површина по усвојеним програмима</t>
  </si>
  <si>
    <t>Расходи по основу утрошка електричне енергије на јавним површинaма  - јавна расвјета</t>
  </si>
  <si>
    <t>Свега стамбено-комунални послови</t>
  </si>
  <si>
    <t>Назив потрошачке јединице: Програм изградње и уређења простора</t>
  </si>
  <si>
    <t>Број потрошачке јединице:  10890171</t>
  </si>
  <si>
    <t>Обиљежавање објеката кућним бројевима</t>
  </si>
  <si>
    <t>Суфинансирање пројеката безбједности у саобраћају</t>
  </si>
  <si>
    <t>Капитални грант Храму Сабора Светог Архангела Гаврила у Палама</t>
  </si>
  <si>
    <t>Изградња Парохијског дома у Подграбу</t>
  </si>
  <si>
    <t>Инфраструктурна улагања у пословну зону</t>
  </si>
  <si>
    <t>Израда пројектне документације за инфраструктурне објекте</t>
  </si>
  <si>
    <t>Изградња водоводне мреже у селу  Брезовице</t>
  </si>
  <si>
    <t>Спајање изворишта Цареве воде до Базена у Ћемановићима</t>
  </si>
  <si>
    <t>Изградња Музеја одбрамбено отаџбинског рата</t>
  </si>
  <si>
    <t>Надзор на изградњи и реконструкцији објекта</t>
  </si>
  <si>
    <t>Реконструкција моста на ријеци Прача</t>
  </si>
  <si>
    <t>Израда просторно планске документације</t>
  </si>
  <si>
    <t xml:space="preserve">Издаци по основу пореза на додату вриједност </t>
  </si>
  <si>
    <t xml:space="preserve"> Програм изградње и уређења простора</t>
  </si>
  <si>
    <t>Назив потрошачке јединице: Програм употребе накнада по Закону о шумама</t>
  </si>
  <si>
    <t>Одржавање локалних путева</t>
  </si>
  <si>
    <t>Лица ангажована на одржавању локалних путева</t>
  </si>
  <si>
    <t>Расходи за услуге зимске службе/локални путеви/</t>
  </si>
  <si>
    <t>Изградња  канализације у Мокром</t>
  </si>
  <si>
    <t>Јавна расвјета на нове бетонске стубове(замјена са дрвених стубова)</t>
  </si>
  <si>
    <t>Реконструкција пута према Пећини Орловача</t>
  </si>
  <si>
    <t>Реконструкција дијела пута према Подвитезу</t>
  </si>
  <si>
    <t>Програм употребе накнада по Закону о шумама</t>
  </si>
  <si>
    <t>Назив потрошачке јединице: Остала буџетска потрошња</t>
  </si>
  <si>
    <t>БУЏЕТСКА РЕЗЕРВА</t>
  </si>
  <si>
    <t xml:space="preserve">Субвенције </t>
  </si>
  <si>
    <t xml:space="preserve"> "Палe - стан"  Пале </t>
  </si>
  <si>
    <t xml:space="preserve"> "Палe - стан"  Пале -буџетска резерва</t>
  </si>
  <si>
    <t>Субвенције приватним предузећима</t>
  </si>
  <si>
    <t>Аутобуска станица Пале</t>
  </si>
  <si>
    <t>Субвенција за јавни превоз</t>
  </si>
  <si>
    <t xml:space="preserve">Свега субвенције </t>
  </si>
  <si>
    <t>Грантови</t>
  </si>
  <si>
    <t>Грантови у земљи</t>
  </si>
  <si>
    <t>Текући грантови непрофитним субјектима у земљи</t>
  </si>
  <si>
    <t>Грантови хуманитарним организацијама и удружењима</t>
  </si>
  <si>
    <t>ОО Црвени крст Пале</t>
  </si>
  <si>
    <t xml:space="preserve">Удружење дјеце  "Сунце" </t>
  </si>
  <si>
    <t>Удружење дјеце  "Сунце" -за ангажовање логопеда</t>
  </si>
  <si>
    <t>Удружење пензионера Пале</t>
  </si>
  <si>
    <t>Буџетска резерва</t>
  </si>
  <si>
    <t>Грантови спортским организацијама и удружењима</t>
  </si>
  <si>
    <t>Текући грантови организацијама и удржењима за афирмацију права бораца и особа са инвалидитетом</t>
  </si>
  <si>
    <t>Ветерани војне полиције-сарајвско романијског корпуса</t>
  </si>
  <si>
    <t>Коло Српских сестара</t>
  </si>
  <si>
    <t>Удружење вишечланих породица "Пале 4+"</t>
  </si>
  <si>
    <t>Удружење слијепих и слабовидних лица Пале</t>
  </si>
  <si>
    <t>КУД   "Младост" Пале</t>
  </si>
  <si>
    <t>Арт "Јахорина"</t>
  </si>
  <si>
    <t>Студентско позориште Пале</t>
  </si>
  <si>
    <t>Удружење  "Уљуп"</t>
  </si>
  <si>
    <t>Текући грантови организацијама и удружењима у области образовања, науке и културе</t>
  </si>
  <si>
    <t>Текући грантови непрофитним организацијама у земљи</t>
  </si>
  <si>
    <t>Текући грантови непрофитним организацијама у земљи-буџетска резерва</t>
  </si>
  <si>
    <t>Свега текући грантови непрофитним субјектима у земљи</t>
  </si>
  <si>
    <t>Остали текући грантови у земљи</t>
  </si>
  <si>
    <t>Дом здравља</t>
  </si>
  <si>
    <t>Остали текући грантови у земљи-текући грантови појединцима</t>
  </si>
  <si>
    <t>Свега текући грантови</t>
  </si>
  <si>
    <t>Капитални грантови</t>
  </si>
  <si>
    <t>Капиталне помоћи појединцима</t>
  </si>
  <si>
    <t>Свега  текући и капитални  грантови у земљи</t>
  </si>
  <si>
    <t>Текуће помоћи грађанима</t>
  </si>
  <si>
    <t>Накнаде трошкова породицама погинулих бораца и РВИ-а и бораца</t>
  </si>
  <si>
    <t>Стипендије</t>
  </si>
  <si>
    <t>Подстицај за повећање наталитета и вантјелесну оплодњу</t>
  </si>
  <si>
    <t>Трошкови смјештаја у сигурне куће</t>
  </si>
  <si>
    <t>416128 416124</t>
  </si>
  <si>
    <t>Свега текуће помоћи грађанима</t>
  </si>
  <si>
    <t>Трансфери школама за волонтере</t>
  </si>
  <si>
    <t>Трансфери школама за приправнике</t>
  </si>
  <si>
    <t>Свега остала буџетска потрошња</t>
  </si>
  <si>
    <t>Свега оперативна јединица I  : Општинска управа</t>
  </si>
  <si>
    <t>Расходи за накнаду плата запослених за вријеме боловања, родитељског одсуства и осталих накнада плата</t>
  </si>
  <si>
    <t>Закуп пословног објекта и простора</t>
  </si>
  <si>
    <t>Расходи за услуге исплата-поште</t>
  </si>
  <si>
    <t>Расходи за бруто наканде члановима управних и надзорних одбора</t>
  </si>
  <si>
    <t>Расходи за бруто накнаде чланова комисија и радних група</t>
  </si>
  <si>
    <t>Остала репрезентација</t>
  </si>
  <si>
    <t>Расходи по основу професионалну рехабилитацију инвалида</t>
  </si>
  <si>
    <t>Расходи и таксе за регистрацију возила</t>
  </si>
  <si>
    <t>Расходи за административне таксе</t>
  </si>
  <si>
    <t>Расходи по основу чланарина за социјалну заштиту</t>
  </si>
  <si>
    <t>Расходи по основу затезних камата</t>
  </si>
  <si>
    <t>Расходи по судским рјешењима</t>
  </si>
  <si>
    <t>Дознаке на име социјалне заштите које се исплаћују из буџета Општине</t>
  </si>
  <si>
    <t>Стална новчана помоћ која се исплаћује штићеницима Центра за социјални рад</t>
  </si>
  <si>
    <t>Текуће инвалиднине</t>
  </si>
  <si>
    <t>Једнократне новчане помоћи</t>
  </si>
  <si>
    <t>Текуће помоћи у натури које се дају штићеницима установа социјалне заштите</t>
  </si>
  <si>
    <t>Дознаке пружиоцима услуга социјалне заштите за помоћ у кући</t>
  </si>
  <si>
    <t>Дознаке пружиоцима услуга социјалне заштите за смјештај штићеника</t>
  </si>
  <si>
    <t>Дознаке хранитељским породицама  за смјештај штићеника</t>
  </si>
  <si>
    <t>Расходи за материјал за потребе образовног процеса</t>
  </si>
  <si>
    <t>Расходи за дидактички материјал</t>
  </si>
  <si>
    <t>Расходи за специјални материјал</t>
  </si>
  <si>
    <t>Храна за дјецу</t>
  </si>
  <si>
    <t>Расходи за текуће одржавање зграда и централног гријања</t>
  </si>
  <si>
    <t xml:space="preserve">Расходи за остало текуће одржавање </t>
  </si>
  <si>
    <t>Расходи за стручне услуге - преглед хране</t>
  </si>
  <si>
    <t>Расходи за бруто накнаде по уговору о дјелу и повремених послова</t>
  </si>
  <si>
    <t>Регистрација возила</t>
  </si>
  <si>
    <t>Расходи по основу камата на примљене зајмове у земљи</t>
  </si>
  <si>
    <t>Набавка опреме</t>
  </si>
  <si>
    <t>Свега потрошачка јединица  ЈУ Дјечији центар  "Буба- мара"</t>
  </si>
  <si>
    <t>Расходи за одржавање осталих објеката пећина Орловача</t>
  </si>
  <si>
    <t>412721 412725</t>
  </si>
  <si>
    <t>Расходи за бруто накнаде управног одбора</t>
  </si>
  <si>
    <t xml:space="preserve">412937 412939  412941 </t>
  </si>
  <si>
    <t>Бруто накнаде ван радног односа - хонорари</t>
  </si>
  <si>
    <t>Регистрација аута</t>
  </si>
  <si>
    <t>Расходи по основу  осталих доприноса, јавних такси и накнада на терет послодавца</t>
  </si>
  <si>
    <t>412992 412999</t>
  </si>
  <si>
    <t>Издаци за нефинансијску имовину</t>
  </si>
  <si>
    <t>Издаци за набавку опреме</t>
  </si>
  <si>
    <t>Назив потрошачке јединице: Народна библиотека</t>
  </si>
  <si>
    <t>Расходи за услуге осигурања запослених</t>
  </si>
  <si>
    <t>Расходи за бруто накнаде за рад ван радног односа-хонорари</t>
  </si>
  <si>
    <t>Расходи по основу репрезентације</t>
  </si>
  <si>
    <t>Набавка књига</t>
  </si>
  <si>
    <t>Свега потрошачка јединица  ЈУ Народна библиотека</t>
  </si>
  <si>
    <t>Назив потрошачке јединице:ЈУ "Туристичка организација општине Пале"</t>
  </si>
  <si>
    <t>Расходи за основну плату запослених</t>
  </si>
  <si>
    <t>Расходи за увећање основне плате запослених</t>
  </si>
  <si>
    <t>Расходи за доприносе на плате  запослених</t>
  </si>
  <si>
    <t>Расходи за бруто накнаде трошкова и осталих личних примања запослених по основу рада</t>
  </si>
  <si>
    <t>Расходи по основу закупа</t>
  </si>
  <si>
    <t>Свега расходи по основу утрошка енергије, комуналних, комуникационих и транспортних услуга</t>
  </si>
  <si>
    <t>Свега расходи за режијски материјал</t>
  </si>
  <si>
    <t>Расходи за текуће одржавање</t>
  </si>
  <si>
    <t>Свега расходи за текуће одржавање</t>
  </si>
  <si>
    <t>Свега расходи по основу путовања и смјештаја</t>
  </si>
  <si>
    <t>Расходи за услуге рекламе и пропаганде-намјенска средства</t>
  </si>
  <si>
    <t>Свега расходи за стручне услуге</t>
  </si>
  <si>
    <t>Свега остали некласификовани расходи</t>
  </si>
  <si>
    <t xml:space="preserve"> Капитални трошкови</t>
  </si>
  <si>
    <t>Свега потрошачка јединица  ЈУ "Туристичка организација општине Пале"</t>
  </si>
  <si>
    <t>Свега оперативна јединица II:Остали корисници буџета општине</t>
  </si>
  <si>
    <t>УКУПНО УТРОШЕНА СРЕДСТВА   (оперативна јединица I и оперативна јединица II)</t>
  </si>
  <si>
    <t>РАЗЛИКА РАСПОЛОЖИВИХ СРЕДСТАВА И УКУПНИХ ИЗДАТАКА</t>
  </si>
  <si>
    <t>08</t>
  </si>
  <si>
    <t>УКУПНО</t>
  </si>
  <si>
    <t xml:space="preserve"> БУЏЕТСКИХ СРЕДСТАВА И БУЏЕТСКИХ ИЗДАТАКА</t>
  </si>
  <si>
    <t xml:space="preserve">Ред. број </t>
  </si>
  <si>
    <t>Економски код</t>
  </si>
  <si>
    <t>Фонд 01</t>
  </si>
  <si>
    <t>Фонд 03</t>
  </si>
  <si>
    <t>А. БУЏЕТСКИ ПРИХОДИ</t>
  </si>
  <si>
    <t>Порески приходи</t>
  </si>
  <si>
    <t xml:space="preserve">Порез на имовину </t>
  </si>
  <si>
    <t>Порез на промет производа и услуга</t>
  </si>
  <si>
    <t>Индиректни порези прикупљени преко УИО</t>
  </si>
  <si>
    <t xml:space="preserve">Остали порески приходи 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</si>
  <si>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</si>
  <si>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</si>
  <si>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</si>
  <si>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Приходи од финансијске и нефинансијске имовине и трансакција да другим јединицама власти</t>
  </si>
  <si>
    <t>Остали непорески приходи-ЈУ ДЦ "Буба мара"</t>
  </si>
  <si>
    <t>Остали непорески приходи-ЈУ" Центар за социјални рад"</t>
  </si>
  <si>
    <t xml:space="preserve">Грантови </t>
  </si>
  <si>
    <t>Трансфери између или унутар јединица власти</t>
  </si>
  <si>
    <t>Трансфери између различитих јединица  власти</t>
  </si>
  <si>
    <t>Трансфери унутар исте јединице власти</t>
  </si>
  <si>
    <t>Б. БУЏЕТСКИ РАСХОДИ</t>
  </si>
  <si>
    <t>Текући расходи</t>
  </si>
  <si>
    <t>Расходи за лична примања запослених</t>
  </si>
  <si>
    <t>Расходи финансирања и други финансијски трошкови</t>
  </si>
  <si>
    <t>Субвенције</t>
  </si>
  <si>
    <t>Дознаке на име социјалне заштите које се исплаћују из буџета Републике, општина и градова</t>
  </si>
  <si>
    <t>Расходи финансирања, други финансијски трошкови и расходи трансакција размјене између или унутар јединица власти</t>
  </si>
  <si>
    <t>Трансфери између и унутар јединица власти</t>
  </si>
  <si>
    <t>Трансфери унутар исте јединица  власти</t>
  </si>
  <si>
    <t>В. БРУТО БУЏЕТСКИ СУФИЦИТ/ДЕФИЦИТ (А-Б)</t>
  </si>
  <si>
    <t>Г. НЕТО ИЗДАЦИ ЗА НЕФИНАНСИЈСКУ ИМОВИНУ (I-II)</t>
  </si>
  <si>
    <t>I Примици за нефинасијску имовину</t>
  </si>
  <si>
    <t>Примици за непроизведену сталну имовину</t>
  </si>
  <si>
    <t>II Издаци за нефинансијску имовину</t>
  </si>
  <si>
    <t>Издаци за произведену сталну имовину</t>
  </si>
  <si>
    <t>Издаци за непроизведену сталну имовину</t>
  </si>
  <si>
    <t>Издаци за залихе материјала, роба и ситног инвентара</t>
  </si>
  <si>
    <t xml:space="preserve">Д. БУЏЕТСКИ СУФИЦИТ/ДЕФИЦИТ (В+Г) </t>
  </si>
  <si>
    <t>Ђ. НЕТО ФИНАНСИРАЊЕ (Е+Ж+З+И)</t>
  </si>
  <si>
    <t>Е. НЕТО ПРИМИЦИ ОД ФИНАНСИЈСКЕ ИМОВИНЕ(I-II)</t>
  </si>
  <si>
    <t>I Примици од финансијске имовине</t>
  </si>
  <si>
    <t>Примици од наплате зајмова</t>
  </si>
  <si>
    <t>Примици од финансијске имовине из трансакција са другим јединицама власти</t>
  </si>
  <si>
    <t>I I Издаци за финансијску имовину</t>
  </si>
  <si>
    <t>Издаци за финансијску имовину</t>
  </si>
  <si>
    <t>Ж. НЕТО ЗАДУЖИВАЊА(I-II)</t>
  </si>
  <si>
    <t>I Примици од задуживања</t>
  </si>
  <si>
    <t>Примици од задуживања</t>
  </si>
  <si>
    <t>Примици од задуживања из трансакција између или унутар јединица власти</t>
  </si>
  <si>
    <t>II Издаци за отплату дугова</t>
  </si>
  <si>
    <t>Издаци за отплату дугова</t>
  </si>
  <si>
    <t>З. ОСТАЛИ НЕТО ПРИМИЦИ (I-II)</t>
  </si>
  <si>
    <t>I Остали примици</t>
  </si>
  <si>
    <t>Остали примици</t>
  </si>
  <si>
    <t>Остали примици из трансакција између или унутар јединица власти</t>
  </si>
  <si>
    <t>II Остали издаци</t>
  </si>
  <si>
    <t>Остали издаци</t>
  </si>
  <si>
    <t>Остали издаци из трансакција између или унутар јединица власти</t>
  </si>
  <si>
    <t>Ј. РАЗЛИКА У ФИНАНСИРАЊУ (Д+Ђ)</t>
  </si>
  <si>
    <t>БУЏЕТСКИ ПРИХОДИ</t>
  </si>
  <si>
    <t>Порези на имовину</t>
  </si>
  <si>
    <t xml:space="preserve">Порези на имовину </t>
  </si>
  <si>
    <t>Порези на промет производа и услуга</t>
  </si>
  <si>
    <t>Остали порески приходи</t>
  </si>
  <si>
    <t>Приходи од закупа - Културно-спортски центар</t>
  </si>
  <si>
    <t>Административне таксе и накнаде</t>
  </si>
  <si>
    <t>Комуналне накнаде и таксе</t>
  </si>
  <si>
    <t>Накнаде за  промјену намјене пољопривредног земљишта</t>
  </si>
  <si>
    <t>Накнаде за коришћeње шума и шумског земљишта - средства за развој неразвијених дијелова остварена продајом шумских сортимената</t>
  </si>
  <si>
    <t>Новчане казне</t>
  </si>
  <si>
    <t>Приходи од финансијске и нефинансијске имовине и трансакција са другим јединицама власти</t>
  </si>
  <si>
    <t>Приходи од закупа од других јединица власти</t>
  </si>
  <si>
    <t>Остали непорески приходи-ЈУ "Центар за социјални рад"</t>
  </si>
  <si>
    <t>Остали непорески приходи-ЈУ "Културно спортски центар"</t>
  </si>
  <si>
    <t>Трансфери између или унутар  јединица власти</t>
  </si>
  <si>
    <t>Трансфери између различитих јединица власти</t>
  </si>
  <si>
    <t>Трансфери од ентитета за социјалну заштиту</t>
  </si>
  <si>
    <t>Трансфери од ентитета- ЈУ ДЦ "Буба мара"</t>
  </si>
  <si>
    <t>Трансфери од ентитета</t>
  </si>
  <si>
    <t>Трансфери од јединица локалне самоуправе</t>
  </si>
  <si>
    <t>ПРИМИЦИ ЗА НЕФИНАНСИЈСКУ ИМОВИНУ</t>
  </si>
  <si>
    <t>Примици за нефинансијску имовину</t>
  </si>
  <si>
    <t>Примици за произведену сталну имовину</t>
  </si>
  <si>
    <t xml:space="preserve">Примици за постројења и опрему </t>
  </si>
  <si>
    <t>Примици за земљиште</t>
  </si>
  <si>
    <t xml:space="preserve">УКУПНИ БУЏЕТСКИ ПРИХОДИ И ПРИМИЦИ ЗА НЕФИНАНСИЈСКУ ИМОВИНУ </t>
  </si>
  <si>
    <t>БУЏЕТСКИ РАСХОДИ</t>
  </si>
  <si>
    <t>Расходи за бруто плате запослених</t>
  </si>
  <si>
    <t>Расходи за накнаду плата запослених за вријеме боловања, родитељског одсуства и осталих накнада плата које се не рефудирају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</si>
  <si>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</si>
  <si>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</si>
  <si>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 материјал за посебне намјене</t>
  </si>
  <si>
    <t>Расходи за стручне услуге</t>
  </si>
  <si>
    <t>Расходи за услуге одржавања јавних површина и заштите животне средине</t>
  </si>
  <si>
    <t>Остали некласификовани расходи</t>
  </si>
  <si>
    <t>Дознаке на име социјалне заштите које се исплаћују из буџета Републике</t>
  </si>
  <si>
    <t>Дознаке грађанима  које се исплаћују из буџета Републике, општина и градова</t>
  </si>
  <si>
    <t>Дознаке пружиоцима услуга социјалне заштите које се испалћују из буџета Републике, општина и градова</t>
  </si>
  <si>
    <t>Расходи по основу камата на зајмове примљене од других јединица власти</t>
  </si>
  <si>
    <t>Трансфери ентитету (трансфери школама за волонтере)</t>
  </si>
  <si>
    <t>Трансфери ентитету (трансфери школама за приправника)</t>
  </si>
  <si>
    <t>Трансфери ентитету (трансфери школама за путовања на такмичења, организацију школских приредби и манифестација)</t>
  </si>
  <si>
    <t>ИЗДАЦИ ЗА НЕФИНАНСИЈСКУ ИМОВИНУ</t>
  </si>
  <si>
    <t>Издаци за изградњу и прибављање зграда и објеката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</si>
  <si>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</si>
  <si>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</si>
  <si>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инвестициону имовину</t>
  </si>
  <si>
    <t>Издаци за нематеријалну произведену имовину</t>
  </si>
  <si>
    <t>Издаци за прибављање земљишта</t>
  </si>
  <si>
    <t>Издаци за залихе материјала, робе и ситног инвентара</t>
  </si>
  <si>
    <t>УКУПНИ БУЏЕТСКИ РАСХОДИ И ИЗДАЦИ ЗА НЕФИНАНСИЈСКУ ИМОВИНУ</t>
  </si>
  <si>
    <t>ФИНАНСИРАЊЕ</t>
  </si>
  <si>
    <t>НЕТО ПРИМИЦИ ОД ФИНАНСИЈСКЕ ИМОВИНЕ</t>
  </si>
  <si>
    <t>Примици од финансијске имовине</t>
  </si>
  <si>
    <t>Примици од наплате датих зајмова</t>
  </si>
  <si>
    <t>Примици од финансијске имовине из трансакција између или унутар јединица власти</t>
  </si>
  <si>
    <t>Примици од финансијске имовине из трансакција са другим јединицама власти јединица власти</t>
  </si>
  <si>
    <t>НЕТО ЗАДУЖИВАЊЕ</t>
  </si>
  <si>
    <t>Примици од узетих зајмова</t>
  </si>
  <si>
    <t>Издаци за отплату главнице примљених зајмова у земљи</t>
  </si>
  <si>
    <t>ОСТАЛИ НЕТО ПРИМИЦИ</t>
  </si>
  <si>
    <t>Остали примици из трансакција са другим јединицама власти-Општинска управа</t>
  </si>
  <si>
    <t>Издаци по основу пореза на додату вриједност</t>
  </si>
  <si>
    <t>Издаци за накнаде плата за родитељско одсуство и накнаде за вријеме боловања који се рефундирају од фонда обавезног социјалног осигурања</t>
  </si>
  <si>
    <t>01</t>
  </si>
  <si>
    <t>Опште јавне услуге</t>
  </si>
  <si>
    <t>03</t>
  </si>
  <si>
    <t>Јавни ред и сигурност</t>
  </si>
  <si>
    <t>04</t>
  </si>
  <si>
    <t>Економски послови</t>
  </si>
  <si>
    <t>05</t>
  </si>
  <si>
    <t>Заштита човјекове околине</t>
  </si>
  <si>
    <t>06</t>
  </si>
  <si>
    <t>Стамбени и заједнички послови</t>
  </si>
  <si>
    <t>07</t>
  </si>
  <si>
    <t>Здравство</t>
  </si>
  <si>
    <t>Рекреација, култура и религија</t>
  </si>
  <si>
    <t>09</t>
  </si>
  <si>
    <t>Образовање</t>
  </si>
  <si>
    <t>10</t>
  </si>
  <si>
    <t>Социјална заштита</t>
  </si>
  <si>
    <t>Буџетски издаци</t>
  </si>
  <si>
    <t>Функц.код</t>
  </si>
  <si>
    <t>Функција</t>
  </si>
  <si>
    <t>ЗУ</t>
  </si>
  <si>
    <t>Заједничке услуге</t>
  </si>
  <si>
    <t>ИУ</t>
  </si>
  <si>
    <t>Индивидуалне услуге</t>
  </si>
  <si>
    <t>(организациона класификација)</t>
  </si>
  <si>
    <t>ОПЕРАТИВНА ЈЕДИНИЦА  I: ОПШТИНСКА УПРАВА</t>
  </si>
  <si>
    <t>Број потрошачке јединице 10890110</t>
  </si>
  <si>
    <t xml:space="preserve">Расходи за бруто накнаде одборника </t>
  </si>
  <si>
    <t>Број потрошачке јединице:  10890130</t>
  </si>
  <si>
    <t>Расходи за основну плату функционера</t>
  </si>
  <si>
    <t>Расходи за увећање основне плате функционера</t>
  </si>
  <si>
    <t>Расходи за основну плату осталих запослених</t>
  </si>
  <si>
    <t>Расходи за увећање основне плате осталих запослених</t>
  </si>
  <si>
    <t>Расходи за доприносе на плате функционера</t>
  </si>
  <si>
    <t>Расходи за доприносе на плате осталих запослених</t>
  </si>
  <si>
    <t>Расходи за доприносе на накнаде</t>
  </si>
  <si>
    <t>Свега бруто накнаде трошкова и осталих личних примања запослених по основу рада</t>
  </si>
  <si>
    <t>Свега расходи за накнаду плата запослених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</si>
  <si>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 )</t>
  </si>
  <si>
    <t>Расходи за отпремнине и једнократне помоћи  (бруто )</t>
  </si>
  <si>
    <t>Свега расходи за отпремнине и једнократне помоћи</t>
  </si>
  <si>
    <t>Укупно расходи за лична примања запослених</t>
  </si>
  <si>
    <t>Расходи по основу утрошка горива</t>
  </si>
  <si>
    <t>Расходи за стручно усавршавањe запослених</t>
  </si>
  <si>
    <t>Расходи по основу чланарина</t>
  </si>
  <si>
    <t>Расходи по основу камата на зајмове примљене од банака</t>
  </si>
  <si>
    <t>Број потрошачке јединице:  10890150</t>
  </si>
  <si>
    <t>Подстицај  у области предузетништва (мала и средња предузећа)</t>
  </si>
  <si>
    <t>Дознаке које се исплаћују из буџета општине</t>
  </si>
  <si>
    <t>Број потрошачке јединице:  10890170</t>
  </si>
  <si>
    <t>Набавка канти и контејнера за смеће</t>
  </si>
  <si>
    <t xml:space="preserve">Расходи за  услуге по налогу за одржавање  јавних површина </t>
  </si>
  <si>
    <t>Издаци за прибављање грађевинског земљишта</t>
  </si>
  <si>
    <t>Изгаци за изградњу и прибављање зграда и објеката</t>
  </si>
  <si>
    <t>Реконструкција улице Војводе Радомира Путника</t>
  </si>
  <si>
    <t>Издаци за инвестиционо одржавање, реконструкцију и адаптацију објеката</t>
  </si>
  <si>
    <t>Број потрошачке јединице:  10890172</t>
  </si>
  <si>
    <t>Број потрошачке јединице:  10890190</t>
  </si>
  <si>
    <t>Остали текући грантови у земљи-текуће помоћи појединцима</t>
  </si>
  <si>
    <t>Свега капитални грантови</t>
  </si>
  <si>
    <t>Награде вуковцима - за основне школе и СШЦ Пале</t>
  </si>
  <si>
    <t>Трансфери школама и универзитетима за путовања на такмичењима, организацију школских приредби и манифестација</t>
  </si>
  <si>
    <t>ОПЕРАТИВНА ЈЕДИНИЦА  II:ОСТАЛИ КОРИСНИЦИ БУЏЕТА ОПШТИНЕ</t>
  </si>
  <si>
    <t>Назив потрошачке јединице: ЈУ Центар за социјални рад</t>
  </si>
  <si>
    <t>Број потрошачке јединице:  10890300</t>
  </si>
  <si>
    <t>Расходи за бруто плате приправника</t>
  </si>
  <si>
    <t>Rасходи за отпремнине и једнократне помоћи (бруто)</t>
  </si>
  <si>
    <t>Додатак за помоћ и његу другог лица који се исплаћује штићеницима Центра за социјални рад</t>
  </si>
  <si>
    <t>4161             4163</t>
  </si>
  <si>
    <t>Свега потрошачка јединица ЈУ Центар за социјални рад</t>
  </si>
  <si>
    <t>Назив потрошачке јединице: ЈУ Дјечији центар "Буба мара"</t>
  </si>
  <si>
    <t>Број потрошачке јединице:  10890400</t>
  </si>
  <si>
    <t>Свега расходи за материјал за посебне намјене</t>
  </si>
  <si>
    <t xml:space="preserve">Расходи за одржавање осталих објеката </t>
  </si>
  <si>
    <t xml:space="preserve"> Капитални расходи</t>
  </si>
  <si>
    <t>Издаци за накнаде плата за породиљско одсуство који се рефундира од фонда обавезног социјалног осигурања</t>
  </si>
  <si>
    <t>Назив потрошачке јединице: ЈУ Културно-спортски центар</t>
  </si>
  <si>
    <t>Број потрошачке јединице:  10890500</t>
  </si>
  <si>
    <t>Књижевна манифестација" Дани Душка Трифуновића"</t>
  </si>
  <si>
    <t>Књижевна манифестација "Дани Душка Трифуновића"</t>
  </si>
  <si>
    <t>Свега потрошачка јединица  ЈУ Културнo спортски центар</t>
  </si>
  <si>
    <t>Број потрошачке јединице:  08180016</t>
  </si>
  <si>
    <t>Издаци за изградњу и прибављање стамбених објеката и јединица</t>
  </si>
  <si>
    <t>Накнаде по разним основама</t>
  </si>
  <si>
    <t>Приходи од пружања јавних услуга</t>
  </si>
  <si>
    <t>Примици за пословне објекте и просторе</t>
  </si>
  <si>
    <t>Организација скијања на Јахорини</t>
  </si>
  <si>
    <t>419991 412999</t>
  </si>
  <si>
    <t>ЈП "Комунално"</t>
  </si>
  <si>
    <t>ОО Црвени крст Пале - приправник</t>
  </si>
  <si>
    <t>Остали текући грантови у земљи-текући грантови појединцима-буџетска резерва</t>
  </si>
  <si>
    <t>Текући грантови непрофитним субјектима у земљи-резерва</t>
  </si>
  <si>
    <t>Приходи од пружања јавних услуга - ЈУ "Центар за социјални рад"</t>
  </si>
  <si>
    <t>Приходи од пружања јавних услуга - ЈУ "Културнo спортски центар"</t>
  </si>
  <si>
    <t>Издаци за акције и учешћа у капиталу</t>
  </si>
  <si>
    <t>Остали текући грантови</t>
  </si>
  <si>
    <t>Издаци за набавку комуникационе и рачунарске опреме</t>
  </si>
  <si>
    <t>Расходи за услуге превоза за спортске активности (Мале олимпијске игре)</t>
  </si>
  <si>
    <t>Издаци за набавку залиха материјала, робе и ситног инвентара</t>
  </si>
  <si>
    <t>Текуће помоћи грађанима у натури</t>
  </si>
  <si>
    <t>1. Спортски клубови -прва категорија спортова</t>
  </si>
  <si>
    <t>Ски клуб "Романија" Пале</t>
  </si>
  <si>
    <t>Ски клуб "Јахорина" Пале</t>
  </si>
  <si>
    <t>Ски клуб "Сарајево" И.Сарајево-Пале</t>
  </si>
  <si>
    <t>Ски клуб "Пале" Пале</t>
  </si>
  <si>
    <t>Фудбалски клуб "Романија" Пале</t>
  </si>
  <si>
    <t>Фудбалски клуб "Олимп" Пале</t>
  </si>
  <si>
    <t>ОФК "Подграб" Пале</t>
  </si>
  <si>
    <t>КМФ "Јахорина" Пале</t>
  </si>
  <si>
    <t>ЖОК "Јахорина" Пале</t>
  </si>
  <si>
    <t>МОК "Јахорина" Пале</t>
  </si>
  <si>
    <t>Одбојкашки клуб "Волеро"</t>
  </si>
  <si>
    <t>Кошаркашки клуб "Партизан" Пале</t>
  </si>
  <si>
    <t>Кошаркашки клуб "Романија" Пале</t>
  </si>
  <si>
    <t>Џудо клуб "Романија" Пале</t>
  </si>
  <si>
    <t>Џудо клуб "Рајко Кушић" Пале</t>
  </si>
  <si>
    <t>2. Спортски клубови -друга категорија спортова</t>
  </si>
  <si>
    <t>Карате клуб "Романија" Пале</t>
  </si>
  <si>
    <t>Карате клуб "Заншин" Пале</t>
  </si>
  <si>
    <t>ОШК "Гамбит" Пале</t>
  </si>
  <si>
    <t>3. Спортски клубови -трећа категорија спортова</t>
  </si>
  <si>
    <t>Текван-до "Романија" Пале</t>
  </si>
  <si>
    <t>КБВ "Девета чета" Пале</t>
  </si>
  <si>
    <t>Студио за плес "Орион" Пале</t>
  </si>
  <si>
    <t>Студио за плес "МБ денс" Пале</t>
  </si>
  <si>
    <t>4. Спортски клубови -четврта категорија спортова</t>
  </si>
  <si>
    <t>Удружење фудбалера рекреативаца Пале</t>
  </si>
  <si>
    <t>Ски клуб особа са инвалидитетом "Романија"</t>
  </si>
  <si>
    <t>Остали непорески приходи-ЈУ  "Културно спортски центар"</t>
  </si>
  <si>
    <t>Приходи од закупа -Спортско пословни центар         "Пеки"</t>
  </si>
  <si>
    <t>Приходи од пружања јавних услуга - ЈУ ДЦ"Буба-мара"</t>
  </si>
  <si>
    <t>Остали примици из трансакција са другим јединицама власти-ЈУ ДЦ "Буба мара"</t>
  </si>
  <si>
    <t>Индекс   5:4</t>
  </si>
  <si>
    <t>Трансфер од јединица локалне самоуправе-ЈУ "Културно спортски центар"</t>
  </si>
  <si>
    <t xml:space="preserve">Број потрошачке јединице: 10890920 </t>
  </si>
  <si>
    <t>Примици од залиха материјала, учинака, робе и ситног инвентара</t>
  </si>
  <si>
    <t>Изградња топловода за потребе измјештања Топлане у Палама (друга фаза)</t>
  </si>
  <si>
    <t>Изградња амбулате и полицијске станице на Јахорини</t>
  </si>
  <si>
    <t>Изградња моста у Подграбу</t>
  </si>
  <si>
    <t>Издаци за залихе ситног инвентара</t>
  </si>
  <si>
    <t>Црквена општина Мокрањска</t>
  </si>
  <si>
    <t>Издаци по основу аванса</t>
  </si>
  <si>
    <t>Фонд 05</t>
  </si>
  <si>
    <t>КП "Градске топлане" Пале</t>
  </si>
  <si>
    <t>Издаци по основи аванса</t>
  </si>
  <si>
    <t>Издаци за набавку серверске инфраструктуре</t>
  </si>
  <si>
    <t>КП "Градске топлане" Пале-буџетска резерва</t>
  </si>
  <si>
    <t>411111 411112</t>
  </si>
  <si>
    <t>411211-411298</t>
  </si>
  <si>
    <t>411311-411395</t>
  </si>
  <si>
    <t>412531 412539</t>
  </si>
  <si>
    <t>412321-412329</t>
  </si>
  <si>
    <t>411131 411136</t>
  </si>
  <si>
    <t>411192-411198</t>
  </si>
  <si>
    <t>411212-411298</t>
  </si>
  <si>
    <t>412231-412234</t>
  </si>
  <si>
    <t>Издаци за улагања на туђим, некретнинама, постројењима и опреми</t>
  </si>
  <si>
    <t>Изградња јавне расвјете у Палама</t>
  </si>
  <si>
    <t>Реконструкција јавне расвјете у Палама</t>
  </si>
  <si>
    <t>Масовни спорт</t>
  </si>
  <si>
    <t>Школа спорта "Први спортски кораци"</t>
  </si>
  <si>
    <t>Планинарско еколошко друштво "Романија"</t>
  </si>
  <si>
    <t>Удружење "Сунце"</t>
  </si>
  <si>
    <t>Трансфери од осталих јединица власти-ЈУ "Културно спортски центар"</t>
  </si>
  <si>
    <t>Манифестација "Дани културе у Палама"</t>
  </si>
  <si>
    <t>Реализација пројекта "Санирање, модернизација и еколошки мониторинг на градској депонији Станишића долови"</t>
  </si>
  <si>
    <t>Црквена општина Паљанска</t>
  </si>
  <si>
    <t>Изградња пјешачке стазе код факултета</t>
  </si>
  <si>
    <t>Суфинансирање трошкова израде елабората бицикистичке стазе Сарајево-Пале</t>
  </si>
  <si>
    <t>Адаптација пословних просторија у спортско пословном центру "Пеки"</t>
  </si>
  <si>
    <t>Остали примици из трансакција са другим јединицама власти-ЈУ  "Народна библиотека"</t>
  </si>
  <si>
    <t>Накнаде за уређење грађевинског земљишта         (улагања за уређење неопремљеног грађевинског земљишта средствима инвеститора)</t>
  </si>
  <si>
    <t>Организација музичког концерта поводом свечаности крсне славе општине и Града Источно Сарајево</t>
  </si>
  <si>
    <t>Изадаци за улагања у Спортско пословни центар "Пеки"-(уградња врата и преграда)</t>
  </si>
  <si>
    <t>ЗА  2022. ГОДИНУ</t>
  </si>
  <si>
    <t xml:space="preserve">Остварење </t>
  </si>
  <si>
    <t>Издаци за набавку моторног возила за потребе Супштине и Комуналне полиције</t>
  </si>
  <si>
    <t>Издаци за набавку комбиноване машине  за потребе Цивилне заштите</t>
  </si>
  <si>
    <t xml:space="preserve">Издаци за инвестиционо одржавање, реконструкцију и изградњу  споменика </t>
  </si>
  <si>
    <t xml:space="preserve">Издаци за отплату главнице по кредиту ЕиБ за пројекат водовод и канализација на подручју општине Пале </t>
  </si>
  <si>
    <t>Издаци за отплату дугова из трансакција између или унутар јеиница власти</t>
  </si>
  <si>
    <t>Издаци за отплату дугова из трансакција између или унутар власти</t>
  </si>
  <si>
    <t>Издаци за отплату дугова према другим јединицама власти</t>
  </si>
  <si>
    <t>Изградња јавне расвјете у Хан Дервенти (Шпиц петрол)</t>
  </si>
  <si>
    <t>Адаптација ОШ "Мокро" за потребе обданишта</t>
  </si>
  <si>
    <t>Изградња приступног пута за локације Репца и Каловита брда</t>
  </si>
  <si>
    <t>Изградња улице Десанке Максимовић</t>
  </si>
  <si>
    <t>Реконструкција дијела улице Симе Матавуља</t>
  </si>
  <si>
    <t>Асфалтирање улице Његошева</t>
  </si>
  <si>
    <t>Изградња водовода и канализације "Станица"</t>
  </si>
  <si>
    <t>Асфалтирање улице Добровољних давалаца крви</t>
  </si>
  <si>
    <t>Асфалтирање улице Немањина</t>
  </si>
  <si>
    <t>Асфалтирање приступног пута улици Трифка Грабежа</t>
  </si>
  <si>
    <t>Реконструкција улице Југ Богдана</t>
  </si>
  <si>
    <t>Реконструкција прилаза Ватрогасном дому</t>
  </si>
  <si>
    <t>Реконструкција пута Кадино село</t>
  </si>
  <si>
    <t>Реконструкција дијела пута за Љубогошту</t>
  </si>
  <si>
    <t>Реконструкција путева за Прутине и Пилану</t>
  </si>
  <si>
    <t>Наставак изграње водоводног система Пале-Љубогошта и Врхпрача-Подграб</t>
  </si>
  <si>
    <t>Израда пројектне документације Општине</t>
  </si>
  <si>
    <t>Асфалтирање прикључног пута за Каловита брда</t>
  </si>
  <si>
    <t>Асфалтирање дијела улице Стевана Дечанског</t>
  </si>
  <si>
    <t>Асфалтирање дијела улице Требевићка</t>
  </si>
  <si>
    <t>Асфалтирање дијела улице Веселина Лучића</t>
  </si>
  <si>
    <t>Изградња водовода Мунићи</t>
  </si>
  <si>
    <t>Реконструкција пута за Подцареве воде</t>
  </si>
  <si>
    <t>Изградња расвјете Кадино село</t>
  </si>
  <si>
    <t>Санација моста за Јокића Брдо</t>
  </si>
  <si>
    <t>Санација моста у Кадину селу</t>
  </si>
  <si>
    <t>Уређење купалишта у Подграбу</t>
  </si>
  <si>
    <t>Изградња крака канализације Баре</t>
  </si>
  <si>
    <t>Реконструкција улице Цара Лазара</t>
  </si>
  <si>
    <t>И. НЕУТРОШЕНА НАМЈЕНСКА СРЕДСТВА ИЗ РАНИЈЕГ ПЕРИОДА</t>
  </si>
  <si>
    <t>Трансфери од државе-ЦИК</t>
  </si>
  <si>
    <t>Трансфери од државе</t>
  </si>
  <si>
    <t>Остали непорески приходи - ЈУ Народна библиотека "Пале"</t>
  </si>
  <si>
    <t>Остали непорески приходи-ЈУ Народна библиотека "Пале "</t>
  </si>
  <si>
    <t>Приходи од пружања јавних услуга -ЈУ Народна библиотека "Пале "</t>
  </si>
  <si>
    <t>Трансфери од државе-ЈУ Народна библиотека "Пале"</t>
  </si>
  <si>
    <t>Трансфери од ентитета- ЈУ Народна библиотека "Пале"</t>
  </si>
  <si>
    <t>Трансфер од јединица локалне самоуправе-ЈУ Народна библиотека "Пале"</t>
  </si>
  <si>
    <t>Асфалтирање пута Панорама-Гај</t>
  </si>
  <si>
    <t>Асфалтирање улице Јована Дучића</t>
  </si>
  <si>
    <t>Асфалтирање дијела улице Иве Андрића</t>
  </si>
  <si>
    <t>Асфалтирање дијела улице Лава Толстоја</t>
  </si>
  <si>
    <t>Реконструкција и изградња дјечијих игралишта</t>
  </si>
  <si>
    <t>Санација и реконструкција фонтана</t>
  </si>
  <si>
    <t>Изградња чесме на стадиону ФК "Романија"</t>
  </si>
  <si>
    <t>Асфалтирање приступних путева у Подграбу</t>
  </si>
  <si>
    <t>Суфинансирање пројеката (пројекти енергетске ефикасности-фасаде објеката и други пројекти са домаћим и страним организацијама)</t>
  </si>
  <si>
    <t>Набавка уџбеника за ученике основних школа (корисници услуга социјалне заштите и грађана слабијег материјалног стања)</t>
  </si>
  <si>
    <t>Спречавање ерозије тла усљед поплава-намјенска средства</t>
  </si>
  <si>
    <t>Реконструкција улице Српских ратника-намјенска средства</t>
  </si>
  <si>
    <t>Расходи по основу организације манифестација-намјенска средтва</t>
  </si>
  <si>
    <t>Хуманитарна организација "Срби за Србе"</t>
  </si>
  <si>
    <t>Издаци за накнаде плата за вријеме боловања који се рефундирају од фонда обавезног социјалног осигурања</t>
  </si>
  <si>
    <t>Удружење логораша сарајевско романијске регије</t>
  </si>
  <si>
    <t>Субвенције приватним вртићима</t>
  </si>
  <si>
    <t xml:space="preserve">Трансфер-Економски факултет </t>
  </si>
  <si>
    <t>Суфинансирање пројеката у области пољопривреде</t>
  </si>
  <si>
    <t>Реконструкција улице Бранка Ћопића</t>
  </si>
  <si>
    <t>Програм подстицаја развоја</t>
  </si>
  <si>
    <t>Издаци за набавку комбиноване машине  за потребе Цивилне заштите-буџетска резерва</t>
  </si>
  <si>
    <t>Православно хуманитарно удружење "Свети Сава"</t>
  </si>
  <si>
    <t>Суфинансирање пројектне документације и сагласности за изградњу зграде Полицијске управе Источно Сарајево</t>
  </si>
  <si>
    <t>Субвенције јавним нефинансијским субјектима</t>
  </si>
  <si>
    <t>Субвенције нефинансијским субјектима</t>
  </si>
  <si>
    <t>Приходи од земљишне ренте-изградња зграде Полицијске управе И.Сарајево</t>
  </si>
  <si>
    <t>Накнаде за уређење грађевинског земљишта-изградња зграде Полицијске управе И.Сарјево</t>
  </si>
  <si>
    <t>412241 412249</t>
  </si>
  <si>
    <t>415213 415229</t>
  </si>
  <si>
    <t>Манифестација "Конференција беба"</t>
  </si>
  <si>
    <t>Ликовна колонија</t>
  </si>
  <si>
    <t>Смучарски савез Републике Српске</t>
  </si>
  <si>
    <t>Пикси куп-Јахорина</t>
  </si>
  <si>
    <t>Школа фудбала "Пикси"</t>
  </si>
  <si>
    <t>Планинарско еколошко друштво "Јаворина"</t>
  </si>
  <si>
    <t>Плесни студио "Фуего"</t>
  </si>
  <si>
    <t xml:space="preserve">Ловачко удружење </t>
  </si>
  <si>
    <t xml:space="preserve">Традиционални турнир у малом фудбалу-Коран </t>
  </si>
  <si>
    <t xml:space="preserve">Ђиу-ђица "Јахорина" Пале       </t>
  </si>
  <si>
    <t>Субввенција Удружењу пчелара "Пале"</t>
  </si>
  <si>
    <t>Суфинансирање пројеката са Министарством пољопривреде, шумарства и водопривреде у области пољопривреде</t>
  </si>
  <si>
    <t>Радови на изградњи пословно спортског центра "Пеки" за потребе Факултета физичке културе</t>
  </si>
  <si>
    <t xml:space="preserve">Улагања за уређење неопремљеног грађевинског земљишта средствима инвеститора </t>
  </si>
  <si>
    <t>Трансфер-Филозофски  факултет-буџетска резерва (изградња лифта)</t>
  </si>
  <si>
    <t>Расходи за одржавање  асфалтних саобраћајница</t>
  </si>
  <si>
    <t>Расходи за услуге чишћења корита ријека</t>
  </si>
  <si>
    <t>Капитални грант манастирима и црквама у изградњи</t>
  </si>
  <si>
    <t>Опремање ОШ "Мокро" за потребе обданишта</t>
  </si>
  <si>
    <t>Реконструкција улице Ђуре Јакшића</t>
  </si>
  <si>
    <t>Реконструкција пута за Јелашје</t>
  </si>
  <si>
    <t>Реконструкција канализационе мреже и санација и санација локалних мостова</t>
  </si>
  <si>
    <t>Дом здравља (набавка материјала и опреме)</t>
  </si>
  <si>
    <t>Расходи по основу организовања манифестације "Ритам Европе"</t>
  </si>
  <si>
    <t>Развојна агенција Републике Српске</t>
  </si>
  <si>
    <t>Избор спортисте године, Светосавски турнир у малом фудбалу (новчане награде), Меморијални кошаркашки турнир "Богдан Боћа Лучић"</t>
  </si>
  <si>
    <t xml:space="preserve">ЈЗУ "Србија"И.Сарајево </t>
  </si>
  <si>
    <t>Грантови спортским организацијама и удружењима-буџетска резерва</t>
  </si>
  <si>
    <t>Изградња објекта МЗ Мокро са вањским уређењем</t>
  </si>
  <si>
    <t>Вањско уређење око пословно стамбеног објекта Трг 4 у Палама</t>
  </si>
  <si>
    <t>412521 412525</t>
  </si>
  <si>
    <t>Расходи за услуге информисања и медија-буџетска резерва</t>
  </si>
  <si>
    <t>412943 412999</t>
  </si>
  <si>
    <t>Реконструкција објекта МЗ Душаново</t>
  </si>
  <si>
    <t xml:space="preserve">Светосавски турнир у малом фудбалу   </t>
  </si>
  <si>
    <t>Удружење грађана "3x3 - Више од игре"</t>
  </si>
  <si>
    <t>Удружење "Дјечији осмјех"</t>
  </si>
  <si>
    <t>Изградња водовода у селу Боговићи-намјенска средства</t>
  </si>
  <si>
    <t>Реконструкција и асфалтирање пута Потоци-Горња Љубогошта-намјенска средства</t>
  </si>
  <si>
    <t>Реконструкција путева у насељу Кременита брда</t>
  </si>
  <si>
    <t>Реконструкција улице Исидоре Секулић</t>
  </si>
  <si>
    <t>Реконструкција приступног пута за Вујалице</t>
  </si>
  <si>
    <t>Реконструкција улице Солунских добровољаца</t>
  </si>
  <si>
    <t>Асфалтирање пута Луке-Криваче</t>
  </si>
  <si>
    <t>Асфалтирање улице Жељезничка</t>
  </si>
  <si>
    <t>Изградња водовода Понор</t>
  </si>
  <si>
    <t>Реконструкција пута за Драгуље</t>
  </si>
  <si>
    <t>Изградња јавне расвјете на Кременитим брдима</t>
  </si>
  <si>
    <t>Изградња јавне расвјете за Раковац</t>
  </si>
  <si>
    <t>Расходи за бруто плате приправницима-ЈУ Народна библиотека "Пале"</t>
  </si>
  <si>
    <t>Расходи за бруто плате приправницима-Општинска управа</t>
  </si>
  <si>
    <t>Издаци за накнаде плата за породиљско одсуство који се рефундирају од фонда обавезног социјалног осигурања-ЈУ Народна библиотека "Пале"</t>
  </si>
  <si>
    <t>КК "Соколац"</t>
  </si>
  <si>
    <t>Редни број</t>
  </si>
  <si>
    <t>Организациони код</t>
  </si>
  <si>
    <t>Буџетски корисник</t>
  </si>
  <si>
    <t>Опис</t>
  </si>
  <si>
    <t>Износ прераспоређених средстава</t>
  </si>
  <si>
    <t>Број и датум одлуке</t>
  </si>
  <si>
    <t>Општинска управа</t>
  </si>
  <si>
    <t>411100-Расходи за бруто плате запослених</t>
  </si>
  <si>
    <t>411300-Расходи за накнаду плата запослених за вријеме боловања, родитељског одсуства и осталих накнада плата које се не рефундирају</t>
  </si>
  <si>
    <t>ЈУ  "Културно спортски центар"</t>
  </si>
  <si>
    <t>ЈУ Дјечији центар "Буба мара"</t>
  </si>
  <si>
    <t>Програм изградње и уређења простора</t>
  </si>
  <si>
    <t>ЈУ  "Центар за социјални рад"</t>
  </si>
  <si>
    <t>412900-Остали некласификовани расходи</t>
  </si>
  <si>
    <t>412300-Расходи за канцеларијски материјал</t>
  </si>
  <si>
    <t>412700-Расходи за стручне услуге</t>
  </si>
  <si>
    <t>Табеларни преглед прерасподјеле (реалокације) средстава након усвојеног ребаланса буџета за 2022.годину</t>
  </si>
  <si>
    <t>02-400/756, 08.11.2022.</t>
  </si>
  <si>
    <t>511200-Реконструкција дијела улице Симе Матавуља</t>
  </si>
  <si>
    <t>511200-Асфалтирање прикључног пута у улици Трифка Грабежа</t>
  </si>
  <si>
    <t>511200-Реконструкција улице Исидоре Секулић</t>
  </si>
  <si>
    <t>511200-Реконструкција путева у насељу Кременита брда</t>
  </si>
  <si>
    <t>511200-Реконструкција улице Цара лазара</t>
  </si>
  <si>
    <t>511200-Реконструкција улице Солунских добровољаца</t>
  </si>
  <si>
    <t>02-400/765, 07.11.2022.</t>
  </si>
  <si>
    <t>511200-Реконструкција пута за Јелашје</t>
  </si>
  <si>
    <t>511200-Реконструкција пута за Драгуље</t>
  </si>
  <si>
    <t>412900-Расходи за административне таксе</t>
  </si>
  <si>
    <t>419100-Расходи по судским рјешењима</t>
  </si>
  <si>
    <t>02-400/758 10.11.2022.</t>
  </si>
  <si>
    <t>Израда УТ услова и план парцелације за гондолу Пале-Јахорина</t>
  </si>
  <si>
    <t>Скупштина општине</t>
  </si>
  <si>
    <t>412900-Средства за изборне активности</t>
  </si>
  <si>
    <t>412700-Средства за изборне активности</t>
  </si>
  <si>
    <t>02-400/781 14.11.2022.</t>
  </si>
  <si>
    <t>628100-Издаци за отплату главнице по кредиту ЕиБ за пројекат водовод и канализација на подручју општине Пале</t>
  </si>
  <si>
    <t>412300-Расходи за материјал за одржавање чистоће</t>
  </si>
  <si>
    <t>02-400/780,  15.11.2022.</t>
  </si>
  <si>
    <t>411100-Средства за изборне активности</t>
  </si>
  <si>
    <t>02-400/801 16.11.2022.</t>
  </si>
  <si>
    <t>638100-Расходи за накнаду плата запослених за вријеме боловања, родитељског одсуства и осталих накнада плата које се  рефундирају од фонда обавезног социјалног осигурања</t>
  </si>
  <si>
    <t>02-400/772, 16.11.2022.</t>
  </si>
  <si>
    <t>412200-Расходи за комуналне услуге</t>
  </si>
  <si>
    <t>511100-Издаци за изградњу и прибављање објеката</t>
  </si>
  <si>
    <t>516100-Издаци за залихе ситног инвентара</t>
  </si>
  <si>
    <t>412500-Расходи за одржавање опреме</t>
  </si>
  <si>
    <t>511300-Издаци за набавку опреме</t>
  </si>
  <si>
    <t>02-400/793  24.11.2022.</t>
  </si>
  <si>
    <t>Издаци за  изградњу споменика</t>
  </si>
  <si>
    <t>Меморијални турнир Веселинка Слијепчевић</t>
  </si>
  <si>
    <t xml:space="preserve">Трансфер-Правни факултет </t>
  </si>
  <si>
    <t>Трансфер-Музичка академија</t>
  </si>
  <si>
    <t>Стамбено комунални послови</t>
  </si>
  <si>
    <t>511200-Издаци за инвестиционо одржавање, реконструкцију и изградњу споменика</t>
  </si>
  <si>
    <t>511100-Издаци за изградњу споменика</t>
  </si>
  <si>
    <t>02-400/835 06.12.2022.</t>
  </si>
  <si>
    <t>Остала буџетска потрошња</t>
  </si>
  <si>
    <t>487200-Трансфер ентитету (трансфер школама за путовања на такмичења, организацију школских приредби и манифестација)</t>
  </si>
  <si>
    <t>02-400/834 06.12.2022.</t>
  </si>
  <si>
    <t>487200-Трансфер ентитету (трансферСШЦ Пале-набавка столарије)</t>
  </si>
  <si>
    <t>Трансфер ентитету(трансфер СШЦ Пале-набавка столарије)</t>
  </si>
  <si>
    <t>Трансфер-Град Источно Сарајево(Освјетљење торња на Требевићу)</t>
  </si>
  <si>
    <t>Трансфер-Град Источно Сарајево (Пројекат бициклистичке стазе Сарајево-Пале)</t>
  </si>
  <si>
    <t>511200-Реконструкција јавне расвјете у Палама</t>
  </si>
  <si>
    <t>487300-Трансфери јединицама локалне самоуправе-Град И.Сарајево</t>
  </si>
  <si>
    <t>02-400/864 07.12.2022.</t>
  </si>
  <si>
    <t>412500-Расходи за текуће одржавање опреме</t>
  </si>
  <si>
    <t>412600-Расходи по основу утрошка горива</t>
  </si>
  <si>
    <t>02-400/859 09.12.2022.</t>
  </si>
  <si>
    <t>412700-Суфинансирање трошкова израде елабората бициклистичке стазе Сарајево-Пале</t>
  </si>
  <si>
    <t>487300-Трансфери јединицама локалне самоуправе-Град И.Сарајево (Суфинансирање трошкова израде елабората бициклистичке стазе Сарајево-Пале)</t>
  </si>
  <si>
    <t>02-400/862       14.12.2022.</t>
  </si>
  <si>
    <t>415200-Борачка организација Пале</t>
  </si>
  <si>
    <t>412200-Средства за изборне активности</t>
  </si>
  <si>
    <t>ЈУ "Центар за социјални рад"</t>
  </si>
  <si>
    <t>416300-Дознаке пружиоцима услуга социјалне заштите за смјештај штићеника</t>
  </si>
  <si>
    <t>416100-Подстицај за повећање наталитета и вантјелесну оплодњу</t>
  </si>
  <si>
    <t>02-400/882       22.12.2022.</t>
  </si>
  <si>
    <t>02-400/881 21.12.2022.</t>
  </si>
  <si>
    <t>02-400/880       21.12.2022.</t>
  </si>
  <si>
    <t>Трансфери школама -реконструкција објекта</t>
  </si>
  <si>
    <t>Градска организација слијепих и слабовидних лица</t>
  </si>
  <si>
    <t>418100-Камата по кредиту ЕИБ за пројекат водовод и канализација на подручју општине Пале</t>
  </si>
  <si>
    <t>412900-Расходи за бруто накнаде за рад ван радног односа</t>
  </si>
  <si>
    <t>02-400/6      03.01.2023.</t>
  </si>
  <si>
    <t>415200-Подстицаји за предузетнике, мала и средња предузећа</t>
  </si>
  <si>
    <t>414100-Подстицаји за предузетнике, мала и средња предузећа</t>
  </si>
  <si>
    <t>02-400/890       27.12.2022.</t>
  </si>
  <si>
    <t>511200-Реконструкција објекта МЗ Душаново</t>
  </si>
  <si>
    <t>02-400/889       27.12.2022.</t>
  </si>
  <si>
    <t>487200-Трансфери школама-реконструкција објекта</t>
  </si>
  <si>
    <t>ЈУ "Туристичка организација општине Пале"</t>
  </si>
  <si>
    <t>411400-Расходи за отпремнине и једнократне помоћи</t>
  </si>
  <si>
    <t>411200-Расходи за бруто накнаде трошкова и осталих личних примања запослених по основу рада</t>
  </si>
  <si>
    <t>02-400/891       28.12.2022.</t>
  </si>
  <si>
    <t>631200-Издаци по основу депозита и кауција у земљи</t>
  </si>
  <si>
    <t>631900-Остали издаци у земљи</t>
  </si>
  <si>
    <t>02-400/14      10.01.2023.</t>
  </si>
  <si>
    <t>02-400/887       27.12.2022.</t>
  </si>
  <si>
    <t>02-400/1, 03.01.2023.</t>
  </si>
  <si>
    <t>511300-Издаци за набавку постројења и опреме</t>
  </si>
  <si>
    <t>511200-Издаци за инвестиционо одржавање, реконструкцију и адаптацију осталих пословних објеката</t>
  </si>
  <si>
    <t>02-400/20       13.01.2023.</t>
  </si>
  <si>
    <t>Издаци за инвестиционо одржавање, реконструкцију и адаптацију осталих пословних објеката</t>
  </si>
  <si>
    <t>ЈУ "Културно спортски центар"</t>
  </si>
  <si>
    <t>02-400/8       04.01.2023.</t>
  </si>
  <si>
    <t>Трансфер ентитету(трансфер СШЦ Пале-набавка столарије)-буџетска резерва</t>
  </si>
  <si>
    <t xml:space="preserve">412800-Расходи за услуге зимске службе </t>
  </si>
  <si>
    <t>412900-Лица ангажована на одржавању локалних путева</t>
  </si>
  <si>
    <t>02-400/37       13.01.2023.</t>
  </si>
  <si>
    <t>02-400/35       13.01.2023.</t>
  </si>
  <si>
    <t>Стипендије за ученике средњих школа са дефицитарним занимањем</t>
  </si>
  <si>
    <t>487200-Трансфери  школама за приправнике</t>
  </si>
  <si>
    <t>416100-Стипендије за ученике средњих школа са дефицитарним занимањем</t>
  </si>
  <si>
    <t>02-400/43 18.01.2023.</t>
  </si>
  <si>
    <t>412900-Расходи по основу репрезентације и расхода за чајну кухињу</t>
  </si>
  <si>
    <t>02-400/44      18.01.2023.</t>
  </si>
  <si>
    <t>412816 412819</t>
  </si>
  <si>
    <t>412200-Расходи за услуге превоза</t>
  </si>
  <si>
    <t>02-400/59       23.01.2023.</t>
  </si>
  <si>
    <t>02-400/54 24.01.2023.</t>
  </si>
  <si>
    <t>412500-Расходи за одржавање асфалтних саобраћајница</t>
  </si>
  <si>
    <t>412800-Расходи по основу утрошка електричне енергије на јавним површинама</t>
  </si>
  <si>
    <t>02-400/55 24.01.2023.</t>
  </si>
  <si>
    <t>02-400/56 24.01.2023.</t>
  </si>
  <si>
    <t>412500-Одржавање локланих путева</t>
  </si>
  <si>
    <t>02-400/60, 19.01.2023.</t>
  </si>
  <si>
    <t>412200-Расходи за комуникационе услуге</t>
  </si>
  <si>
    <t>413900-Расходи за затезне камате</t>
  </si>
  <si>
    <t>02-400/53      24.01.2023.</t>
  </si>
  <si>
    <t>638111 638113</t>
  </si>
  <si>
    <t>416128 416148 416149</t>
  </si>
  <si>
    <t>415214 415234</t>
  </si>
  <si>
    <t>411111-411198</t>
  </si>
  <si>
    <t>412731 412735</t>
  </si>
  <si>
    <t>511700-Израда просторно планске документације</t>
  </si>
  <si>
    <t>511300-Опремање ОШ"Мокро"за потребе обданишта</t>
  </si>
  <si>
    <t>02-400/83 06.02.2023.</t>
  </si>
  <si>
    <t>412700-Расходи за остале  стручне услуге</t>
  </si>
  <si>
    <t>02-400/82       31.01.2023.</t>
  </si>
  <si>
    <t>02-400/84 26.01.2023.</t>
  </si>
  <si>
    <t>511131 511134</t>
  </si>
  <si>
    <t>Удружење логораша сарајевско романијске регије-буџетска резерва</t>
  </si>
  <si>
    <t>412631 412632</t>
  </si>
  <si>
    <t>412934 412937</t>
  </si>
  <si>
    <t>Капитални грантови вјерским организацијама</t>
  </si>
  <si>
    <t>412511-412518</t>
  </si>
  <si>
    <t>412921 412922</t>
  </si>
  <si>
    <t>511321-511343</t>
  </si>
  <si>
    <t>412333 412339</t>
  </si>
  <si>
    <t>412432- 412439</t>
  </si>
  <si>
    <t>412514-412518</t>
  </si>
  <si>
    <t>412521-412529</t>
  </si>
  <si>
    <t>412632 412639</t>
  </si>
  <si>
    <t>412921-412929</t>
  </si>
  <si>
    <t>412941 412943</t>
  </si>
  <si>
    <t>412972 412975</t>
  </si>
  <si>
    <t>511333-511381</t>
  </si>
  <si>
    <t>638111-638121</t>
  </si>
  <si>
    <t>412200-Расходи по основу утрошка електричне енергије</t>
  </si>
  <si>
    <t>02-400/85       08.02.2023.</t>
  </si>
  <si>
    <t xml:space="preserve">412500-Расходи за текуће одржавање </t>
  </si>
  <si>
    <t>411415 411419</t>
  </si>
  <si>
    <t>412612 412929</t>
  </si>
  <si>
    <t>412922 412929</t>
  </si>
  <si>
    <t>412937 412938</t>
  </si>
  <si>
    <t>511321-511367</t>
  </si>
  <si>
    <t>412311-412319</t>
  </si>
  <si>
    <t>412612-412629</t>
  </si>
  <si>
    <t>Расходи за рачуноводствене услуге</t>
  </si>
  <si>
    <t>412771 412779</t>
  </si>
  <si>
    <t>411411 411419</t>
  </si>
  <si>
    <t>412211 412212</t>
  </si>
  <si>
    <t>412221 412222</t>
  </si>
  <si>
    <t>412332 412333</t>
  </si>
  <si>
    <t>416114 416129</t>
  </si>
  <si>
    <t>411192-411199</t>
  </si>
  <si>
    <t>411412 411414</t>
  </si>
  <si>
    <t>412231 412232</t>
  </si>
  <si>
    <t>412612 412619</t>
  </si>
  <si>
    <t>412732 412735</t>
  </si>
  <si>
    <t>411192 411198</t>
  </si>
  <si>
    <t>412211-412219</t>
  </si>
  <si>
    <t>412231-412239</t>
  </si>
  <si>
    <t>412311 412319</t>
  </si>
  <si>
    <t>411261 411262</t>
  </si>
  <si>
    <t>412614 412629</t>
  </si>
  <si>
    <t>412933 412939</t>
  </si>
  <si>
    <t>511335-511361</t>
  </si>
  <si>
    <t>412731-412739</t>
  </si>
  <si>
    <t>412700-Расходи за правне и административне услуге</t>
  </si>
  <si>
    <t>412700-Расходи за услуге процјене и вјештачење</t>
  </si>
  <si>
    <t>412900-Расходи за остале стручне услуге</t>
  </si>
  <si>
    <t>413900-Расходи по основу репрезентације</t>
  </si>
  <si>
    <t>Капитални грантови нефинансијским субјектима-буџетска резерва</t>
  </si>
  <si>
    <t>Грантови хуманитарним организацијама и удружењима- буџетска резерва</t>
  </si>
  <si>
    <t>Грантови  омладинским организацијама и удружењима-Савјет младих</t>
  </si>
  <si>
    <t>Грантови  етничким и вјерским организацијама и удружењима-Манастир Ловница</t>
  </si>
  <si>
    <t xml:space="preserve">Борачка организација Пале </t>
  </si>
  <si>
    <t xml:space="preserve">Општинска организација породица погинулих, заробљених и несталих  </t>
  </si>
  <si>
    <t xml:space="preserve">Удружење СУБНОР-а  II свје. рата  </t>
  </si>
  <si>
    <t xml:space="preserve">Удружење "Бели Вукови" </t>
  </si>
  <si>
    <t>Удружење "Бели Вукови" -буџетска резерва</t>
  </si>
  <si>
    <t>Реконструкција пута за Драгуље-резервисана средства</t>
  </si>
  <si>
    <t>Асфалтирање приступних путева у Подграбу-резервисана средства</t>
  </si>
  <si>
    <t>Реконструкција путева у насељу Кременита брда-резервисана средства</t>
  </si>
  <si>
    <t>Реконструкција улице Солунских добровољаца-резервисана средства</t>
  </si>
  <si>
    <t>Реконструкција улице Исидоре Секулић-резервисана средства</t>
  </si>
  <si>
    <t>Асфалтирање прикључног пута за Каловита брда-резервисана средства</t>
  </si>
  <si>
    <t>Реконструкција улице Цара Лазара-резервисана средства</t>
  </si>
  <si>
    <t>Асфалтирање приступног пута улици Трифка Грабежа-резервисана средства</t>
  </si>
  <si>
    <t>Асфалтирање улице Његошева-резервисана средства</t>
  </si>
  <si>
    <t>Асфалтирање дијела улице Трећи април-надзор</t>
  </si>
  <si>
    <t>Изградња приступног пута на Репцима-резервисана средства</t>
  </si>
  <si>
    <t>Фекални колектор и водоводна мрежа Станица Пале</t>
  </si>
  <si>
    <t>Изградња објекта МЗ Мокро са вањским уређењем-резервисана средства</t>
  </si>
  <si>
    <t>Реконструкција пута према Пећини Орловача-резрвисана средства</t>
  </si>
  <si>
    <t>Свечаности поводом  празника општине</t>
  </si>
  <si>
    <t xml:space="preserve"> 411112 -411198</t>
  </si>
  <si>
    <t>Удружење за психолошко савјетовање</t>
  </si>
  <si>
    <t>Удружење за информативно културне дјелатности "Свети Сава"</t>
  </si>
  <si>
    <t>Издаци по основу датих аванса у земљи</t>
  </si>
  <si>
    <t>Изградња водовода у селу Боговићи-намјенска средства-резервисана средства</t>
  </si>
  <si>
    <t>Капиталне помоћи појединцима-буџетска резерва</t>
  </si>
  <si>
    <t>Трансфери ентитету (трансфер школама - реконструкција објекта)</t>
  </si>
  <si>
    <t>Трансфери од ентитета- ЈУ  "Културно спортски центар"</t>
  </si>
  <si>
    <t>411211-411262</t>
  </si>
  <si>
    <t xml:space="preserve">Расходи за накнаде запослених (превоз, топли оброк, регрес,јубиларна награда, остале накнаде и дневнице за службена путовања) </t>
  </si>
  <si>
    <t>411292-411298</t>
  </si>
  <si>
    <t>411311-411318</t>
  </si>
  <si>
    <t>411392-411395</t>
  </si>
  <si>
    <t>411411-411495</t>
  </si>
  <si>
    <t>412211-412216</t>
  </si>
  <si>
    <t>412221-412222</t>
  </si>
  <si>
    <t>511100-Суфинансирање пројеката (Пројекти енергетске ефикасности)</t>
  </si>
  <si>
    <t>631300-Издаци по основу аванса</t>
  </si>
  <si>
    <t>02-400/170 07.03.2023.</t>
  </si>
  <si>
    <t>415200-Капитални грант манастирима и црквама у изградњи</t>
  </si>
  <si>
    <t>415200-Текући грантови непрофитним организацијама у земљи</t>
  </si>
  <si>
    <t>02-400/168 13.03.2023.</t>
  </si>
  <si>
    <t>02-400/114      22.02.2023.</t>
  </si>
  <si>
    <t>412100-Расходи по основу закупа</t>
  </si>
  <si>
    <t>02-400/99 15.02.2023.</t>
  </si>
  <si>
    <t>Грантови из иностранства</t>
  </si>
  <si>
    <t>Расходи за бруто плате запослених-Пројекат "Локалним партнерством до запошљавања"</t>
  </si>
  <si>
    <t>Расходи по основу путовања и смјештаја-Пројекат"Локалним партнерством до запошљавања"</t>
  </si>
  <si>
    <t>Расходи за стручне услуге-Пројекат"Локалним партнерством до запошљавања"</t>
  </si>
  <si>
    <t>Расходи за  услуге информисања и медија-Пројекат"Локалним партнерством до запошљавања"</t>
  </si>
  <si>
    <t>Расходи за  бруто накнаде за рад ван радног односа-Пројекат"Локалним партнерством до запошљавања"</t>
  </si>
  <si>
    <t>Расходи по основу репрезентације-Пројекат"Локалним партнерством до запошљавања"</t>
  </si>
  <si>
    <t>СШЦ "Пале"-Пројекат Локалним партнерством до запошљавања</t>
  </si>
  <si>
    <t>Издаци за реализацију пројекта Водовод и канализација у РС "«Смањење губитака воде и ревитализације и доградња водоводног система Пале-Јахорина»</t>
  </si>
  <si>
    <t>Издаци по основу аванса у земљи-Пројекат"Локалним партнерством до запошљавања"</t>
  </si>
  <si>
    <t>Износ прераспоређених средстава буџетске резерве</t>
  </si>
  <si>
    <t>412730-Расходи за услуге информисања и медија</t>
  </si>
  <si>
    <t xml:space="preserve">Остала буџетска потрошња </t>
  </si>
  <si>
    <t>414120-Субвенције јавним нефинансијским субјектима-Градске толане</t>
  </si>
  <si>
    <t>414120-Субвенције јавним нефинансијским субјектима-Пале стан</t>
  </si>
  <si>
    <t>415210-Текући грантови хуманитарним организацијама и удружењима</t>
  </si>
  <si>
    <t>415210-Текући грантови спортским и омладинским организацијама и удружењима</t>
  </si>
  <si>
    <t>415210-Остали текући грантови непрофитним субјектима у земљи</t>
  </si>
  <si>
    <t>415220-Текући грантови јавним нефинансијским субјектима у области образовања, здравства,науке и културе</t>
  </si>
  <si>
    <t>415220-Остали текући грантови у земљи-текуће помоћи појединцима</t>
  </si>
  <si>
    <t>415240-Остали капитални грантови у земљи-капиталне помоћи појединцима</t>
  </si>
  <si>
    <t>Разлика       (5-4)</t>
  </si>
  <si>
    <t>Аналитика разлике (износ реалокације по појединим рјешењима)</t>
  </si>
  <si>
    <t>Напомена</t>
  </si>
  <si>
    <t xml:space="preserve">Програм изградње и уређења простора </t>
  </si>
  <si>
    <t>ЈУ Центар за социјални рад</t>
  </si>
  <si>
    <t>ЈУ Дјечији центар Буба мара</t>
  </si>
  <si>
    <t>ЈУ Културно спортски центар</t>
  </si>
  <si>
    <t>ЈУ Народна библиотека</t>
  </si>
  <si>
    <t>10890920</t>
  </si>
  <si>
    <t>Табеларни преглед коришћења средстава буџетске резерве                                                                                             за период јануар -децембар 2022. годину</t>
  </si>
  <si>
    <t>415210-Текући грантови  организацијама и удружењима за афирмацију породице и заштиту права жена, дјеце, избјеглих и расељених лица, бораца и осба са инвалидитетом</t>
  </si>
  <si>
    <t>415230-Капитални грантови нефинансијским субјектима у области образовања, културе, научно истраживачке дјелатности</t>
  </si>
  <si>
    <t>487211-Трансфери ентитету</t>
  </si>
  <si>
    <t>511310-Издаци за набавку теренских возила</t>
  </si>
  <si>
    <t>Табеларни преглед одступања оперативног буџета од ребаласна буџета за 2022. годину</t>
  </si>
  <si>
    <t xml:space="preserve">Буџет/ребаланс за 2022.годину </t>
  </si>
  <si>
    <t>Оперативни буџет за период            01.01-31.12.2022. године</t>
  </si>
  <si>
    <t xml:space="preserve">1.  8.984.00               2.  8.000.00   </t>
  </si>
  <si>
    <t xml:space="preserve">1.Буџетска резерва                              2. Одлука о реалокацији 02-400/859 од  09.12.2022.                                                                                    </t>
  </si>
  <si>
    <t>1.-10.000.00   2. -14.300.00 3. -12.500.00 4. -5.100.00</t>
  </si>
  <si>
    <t>08180016</t>
  </si>
  <si>
    <t xml:space="preserve">Одлука о реалокацији   02-400/859 од 09.12.2022. </t>
  </si>
  <si>
    <t xml:space="preserve">1. Одлука о реалокацији 02-400/880 од 21.12.2022.                                                       </t>
  </si>
  <si>
    <t xml:space="preserve">1.Одлука о реалокацији 02-400/864 од 07.12.2022.                               2.Одлука о реалокацији 02-400/862 од 14.12.2022.            3.Одлука о реалокацији 02-400/889 од 27.12.2022.                          4. Одлука о реалокацији 02-400/168 од 13.03.2023.         </t>
  </si>
  <si>
    <t xml:space="preserve">1.Буџетска резерва                   2.Одлука о релокацији 02-400/864 од 07.12.2022.                               3.Одлука о релокацији 02-400/862 од 14.12.2022.            4.Одлука о релокацији 02-400/880 од 21.12.2022.         5.Одлука о релокацији 02-400/882 од 22.12.2022.              6.Одлука о релокацији 02-400/889 од 27.12.2022.                7.Одлука о релокацији 02-400/168 од 13.03.2023.  </t>
  </si>
  <si>
    <t xml:space="preserve">1. Одлука о реалокацији 02-400/882 од 22.12.2022.                                                       </t>
  </si>
  <si>
    <t>1.+210.610.00   2.  +10.000.00   3.  +14.300.00 4. +17.000.00  5. +10.000.00 6. +12.500.00  7.  +5.100.00</t>
  </si>
  <si>
    <t>02-400/36, 12.01.2023.</t>
  </si>
  <si>
    <t>02-400/87       08.02.2023.</t>
  </si>
  <si>
    <t xml:space="preserve">Порези на промет производа </t>
  </si>
  <si>
    <t>Порези на промет услуга</t>
  </si>
  <si>
    <t>Трансфер Министарства здравља и социјалне заштите</t>
  </si>
  <si>
    <t>Трансфери од ентитета-Санација објекта "Мали дом"</t>
  </si>
  <si>
    <t>Трансфери од ентитета-Министарство просвјете и културе-Стипендије дефицитарних занимања</t>
  </si>
  <si>
    <t>Трансфер ентитету-ОШ "Србија"-подручна школа у Подграбу</t>
  </si>
  <si>
    <t>Текући грантови јавним нефинансијским субјектима у области образовања</t>
  </si>
  <si>
    <t>Фудбалски клуб "Романија" Пале-буџетска резерва</t>
  </si>
  <si>
    <t xml:space="preserve">Гусларско друштво  "Старина Новак"  </t>
  </si>
  <si>
    <t>Гусларско друштво  "Старина Новак" -буџетска резерва</t>
  </si>
  <si>
    <t>Ризница "Луча"-буџетска резерва</t>
  </si>
  <si>
    <t>Расходи по основу закупа-Књижевна манифестација "Дани Душка Трифуновића" и манифестација "Конференција беба"</t>
  </si>
  <si>
    <t>412729 412731 412739</t>
  </si>
  <si>
    <t>412939-412999</t>
  </si>
  <si>
    <t>Остали текући грантови појединцима (Манифестације "Конференција беба" и "Дани Душка Трифуновића)</t>
  </si>
  <si>
    <t>412937 412999</t>
  </si>
  <si>
    <t>Ребаланс буџета за 2022</t>
  </si>
  <si>
    <t>ОСТВАРЕЊЕ</t>
  </si>
  <si>
    <t>БУЏЕТ  ОПШТИНЕ ПАЛЕ ЗА 2022.ГОДИНУ-БУЏЕТСКИ ПРИХОДИ И ПРИМИЦИ ЗА НЕФИНАНСИЈСКУ ИМОВИНУ</t>
  </si>
  <si>
    <t>БУЏЕТ ОПШТИНЕ ПАЛЕ ЗА 2022.ГОДИНУ-БУЏЕТСКИ РАСХОДИ И ИЗДАЦИ ЗА НЕФИНАНСИЈСКУ ИМОВИНУ</t>
  </si>
  <si>
    <t>БУЏЕТ ОПШТИНЕ ПАЛЕ ЗА 2022.ГОДИНУ-ФИНАНСИРАЊЕ</t>
  </si>
  <si>
    <t>БУЏЕТ ОПШТИНЕ ПАЛЕ ЗА 2022.ГОДИНУ-ФУНКЦИОНАЛНА КЛАСИФИКАЦИЈА РАСХОДА И                                                        НЕТО ИЗДАТАКА ЗА НЕФИНАНСИЈСКУ ИМОВИНУ</t>
  </si>
  <si>
    <t>БУЏЕТ ОПШТИНЕ ПАЛЕ ЗА 2022.ГОДИНУ-ФУНКЦИОНАЛНА КЛАСИФИКАЦИЈА РАСХОДА И                                                    НЕТО ИЗДАТАКА ЗА НЕФИНАНСИЈСКУ ИМОВИНУ</t>
  </si>
  <si>
    <t>ОСТВАРЕЊЕ БУЏЕТСКЕ ПОТРОШЊЕ ЗА  2022. ГОДИНЕ</t>
  </si>
  <si>
    <t>Џудо клуб "Романија" Пале-буџетска резерва</t>
  </si>
  <si>
    <t>412513-412529</t>
  </si>
  <si>
    <t>412531-412539</t>
  </si>
  <si>
    <t>412631-412634</t>
  </si>
  <si>
    <t>412721-412725</t>
  </si>
  <si>
    <t>412751-412755</t>
  </si>
  <si>
    <t>412771-412779</t>
  </si>
  <si>
    <t>412941-412949</t>
  </si>
  <si>
    <t>412971 412979</t>
  </si>
  <si>
    <t>419111-419119</t>
  </si>
  <si>
    <t>511321-511397</t>
  </si>
  <si>
    <t>631311 631312</t>
  </si>
  <si>
    <t>412813 412816</t>
  </si>
  <si>
    <t>Расходи услуга превоза- гориво ("Конференција беба")</t>
  </si>
  <si>
    <t>412941 412942 412944</t>
  </si>
  <si>
    <t>Предсједник</t>
  </si>
  <si>
    <t>Скупштине општине Пале</t>
  </si>
  <si>
    <t>Стефан Стајчић</t>
  </si>
  <si>
    <t xml:space="preserve">                                            Предсједник</t>
  </si>
  <si>
    <t xml:space="preserve">                                            Скупштине општине Пале</t>
  </si>
  <si>
    <t xml:space="preserve">                                            Стефан Стајчић</t>
  </si>
  <si>
    <t>Број:01-022/58</t>
  </si>
  <si>
    <t>Пале, 25.април 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</si>
</sst>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8">
    <font>
      <sz val="10"/>
      <name val="Arial"/>
      <charset val="134"/>
    </font>
    <font>
      <sz val="10"/>
      <name val="Arial"/>
      <family val="2"/>
    </font>
    <font>
      <b/>
      <sz val="14"/>
      <color theme="3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1"/>
      <color indexed="62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2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09">
    <xf numFmtId="0" fontId="0" fillId="0" borderId="0" xfId="0"/>
    <xf numFmtId="0" fontId="0" fillId="0" borderId="0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/>
    <xf numFmtId="4" fontId="4" fillId="0" borderId="4" xfId="0" applyNumberFormat="1" applyFont="1" applyBorder="1"/>
    <xf numFmtId="0" fontId="1" fillId="0" borderId="4" xfId="0" applyFont="1" applyFill="1" applyBorder="1" applyAlignment="1">
      <alignment horizontal="right"/>
    </xf>
    <xf numFmtId="0" fontId="1" fillId="0" borderId="4" xfId="0" applyFont="1" applyBorder="1" applyAlignment="1">
      <alignment wrapText="1"/>
    </xf>
    <xf numFmtId="3" fontId="0" fillId="0" borderId="4" xfId="0" applyNumberFormat="1" applyBorder="1"/>
    <xf numFmtId="4" fontId="0" fillId="0" borderId="4" xfId="0" applyNumberFormat="1" applyBorder="1"/>
    <xf numFmtId="0" fontId="1" fillId="0" borderId="4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wrapText="1"/>
    </xf>
    <xf numFmtId="3" fontId="4" fillId="5" borderId="5" xfId="0" applyNumberFormat="1" applyFont="1" applyFill="1" applyBorder="1"/>
    <xf numFmtId="4" fontId="4" fillId="5" borderId="4" xfId="0" applyNumberFormat="1" applyFont="1" applyFill="1" applyBorder="1"/>
    <xf numFmtId="3" fontId="1" fillId="0" borderId="4" xfId="0" applyNumberFormat="1" applyFont="1" applyBorder="1"/>
    <xf numFmtId="0" fontId="8" fillId="4" borderId="4" xfId="0" applyFont="1" applyFill="1" applyBorder="1" applyAlignment="1">
      <alignment wrapText="1"/>
    </xf>
    <xf numFmtId="3" fontId="8" fillId="6" borderId="5" xfId="0" applyNumberFormat="1" applyFont="1" applyFill="1" applyBorder="1"/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3" fontId="4" fillId="5" borderId="4" xfId="0" applyNumberFormat="1" applyFont="1" applyFill="1" applyBorder="1"/>
    <xf numFmtId="0" fontId="1" fillId="2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wrapText="1"/>
    </xf>
    <xf numFmtId="0" fontId="7" fillId="0" borderId="5" xfId="0" applyFont="1" applyFill="1" applyBorder="1" applyAlignment="1"/>
    <xf numFmtId="0" fontId="10" fillId="0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left" wrapText="1"/>
    </xf>
    <xf numFmtId="0" fontId="8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1" fillId="0" borderId="4" xfId="0" applyFont="1" applyBorder="1" applyAlignment="1"/>
    <xf numFmtId="0" fontId="0" fillId="0" borderId="4" xfId="0" applyBorder="1" applyAlignment="1"/>
    <xf numFmtId="3" fontId="1" fillId="0" borderId="4" xfId="0" applyNumberFormat="1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14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0" fontId="8" fillId="6" borderId="4" xfId="0" applyFont="1" applyFill="1" applyBorder="1" applyAlignment="1">
      <alignment horizontal="left" wrapText="1"/>
    </xf>
    <xf numFmtId="1" fontId="8" fillId="4" borderId="4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4" fontId="0" fillId="2" borderId="4" xfId="0" applyNumberForma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4" fontId="0" fillId="0" borderId="4" xfId="0" applyNumberFormat="1" applyBorder="1" applyAlignment="1"/>
    <xf numFmtId="0" fontId="14" fillId="0" borderId="4" xfId="0" applyFont="1" applyFill="1" applyBorder="1" applyAlignment="1">
      <alignment horizontal="left"/>
    </xf>
    <xf numFmtId="0" fontId="16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10" fillId="0" borderId="4" xfId="0" applyFont="1" applyFill="1" applyBorder="1" applyAlignment="1">
      <alignment horizontal="right" wrapText="1"/>
    </xf>
    <xf numFmtId="3" fontId="8" fillId="0" borderId="4" xfId="0" applyNumberFormat="1" applyFont="1" applyBorder="1"/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Border="1"/>
    <xf numFmtId="3" fontId="4" fillId="0" borderId="4" xfId="0" applyNumberFormat="1" applyFont="1" applyBorder="1" applyAlignment="1">
      <alignment horizontal="right" wrapText="1"/>
    </xf>
    <xf numFmtId="3" fontId="18" fillId="0" borderId="4" xfId="0" applyNumberFormat="1" applyFont="1" applyBorder="1"/>
    <xf numFmtId="0" fontId="10" fillId="0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right" wrapText="1"/>
    </xf>
    <xf numFmtId="0" fontId="19" fillId="0" borderId="4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1" fillId="0" borderId="4" xfId="0" applyFont="1" applyFill="1" applyBorder="1" applyAlignment="1"/>
    <xf numFmtId="49" fontId="1" fillId="0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4" xfId="2" applyFont="1" applyBorder="1" applyAlignment="1">
      <alignment horizontal="center"/>
    </xf>
    <xf numFmtId="0" fontId="1" fillId="0" borderId="4" xfId="2" applyFont="1" applyBorder="1"/>
    <xf numFmtId="3" fontId="1" fillId="0" borderId="4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3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wrapText="1"/>
    </xf>
    <xf numFmtId="3" fontId="8" fillId="6" borderId="4" xfId="0" applyNumberFormat="1" applyFont="1" applyFill="1" applyBorder="1" applyAlignment="1">
      <alignment wrapText="1"/>
    </xf>
    <xf numFmtId="3" fontId="8" fillId="5" borderId="4" xfId="0" applyNumberFormat="1" applyFont="1" applyFill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right" wrapText="1"/>
    </xf>
    <xf numFmtId="0" fontId="11" fillId="4" borderId="4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3" fontId="11" fillId="4" borderId="4" xfId="0" applyNumberFormat="1" applyFont="1" applyFill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wrapText="1"/>
    </xf>
    <xf numFmtId="0" fontId="14" fillId="0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wrapText="1"/>
    </xf>
    <xf numFmtId="0" fontId="15" fillId="7" borderId="4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9" fillId="0" borderId="4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3" fontId="8" fillId="8" borderId="4" xfId="0" applyNumberFormat="1" applyFont="1" applyFill="1" applyBorder="1" applyAlignment="1">
      <alignment wrapText="1"/>
    </xf>
    <xf numFmtId="3" fontId="8" fillId="4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3" fontId="4" fillId="5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wrapText="1"/>
    </xf>
    <xf numFmtId="3" fontId="4" fillId="4" borderId="4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>
      <alignment wrapText="1"/>
    </xf>
    <xf numFmtId="3" fontId="8" fillId="2" borderId="4" xfId="0" applyNumberFormat="1" applyFont="1" applyFill="1" applyBorder="1" applyAlignment="1">
      <alignment wrapText="1"/>
    </xf>
    <xf numFmtId="3" fontId="12" fillId="2" borderId="4" xfId="0" applyNumberFormat="1" applyFont="1" applyFill="1" applyBorder="1" applyAlignment="1">
      <alignment wrapText="1"/>
    </xf>
    <xf numFmtId="0" fontId="8" fillId="8" borderId="4" xfId="0" applyFont="1" applyFill="1" applyBorder="1" applyAlignment="1">
      <alignment horizontal="left" wrapText="1"/>
    </xf>
    <xf numFmtId="3" fontId="8" fillId="8" borderId="4" xfId="0" applyNumberFormat="1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left" wrapText="1"/>
    </xf>
    <xf numFmtId="3" fontId="9" fillId="0" borderId="4" xfId="0" applyNumberFormat="1" applyFont="1" applyFill="1" applyBorder="1" applyAlignment="1">
      <alignment horizontal="right"/>
    </xf>
    <xf numFmtId="0" fontId="20" fillId="0" borderId="4" xfId="0" applyFont="1" applyFill="1" applyBorder="1" applyAlignment="1">
      <alignment horizontal="left" wrapText="1"/>
    </xf>
    <xf numFmtId="3" fontId="9" fillId="0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4" xfId="0" applyFont="1" applyBorder="1"/>
    <xf numFmtId="0" fontId="8" fillId="4" borderId="4" xfId="0" applyFont="1" applyFill="1" applyBorder="1" applyAlignment="1">
      <alignment horizontal="center" wrapText="1"/>
    </xf>
    <xf numFmtId="4" fontId="8" fillId="0" borderId="4" xfId="0" applyNumberFormat="1" applyFont="1" applyBorder="1"/>
    <xf numFmtId="0" fontId="11" fillId="2" borderId="4" xfId="0" applyFont="1" applyFill="1" applyBorder="1" applyAlignment="1">
      <alignment wrapText="1"/>
    </xf>
    <xf numFmtId="0" fontId="21" fillId="2" borderId="4" xfId="0" applyFont="1" applyFill="1" applyBorder="1" applyAlignment="1">
      <alignment horizontal="center" wrapText="1"/>
    </xf>
    <xf numFmtId="0" fontId="22" fillId="0" borderId="4" xfId="0" applyFont="1" applyBorder="1" applyAlignment="1">
      <alignment wrapText="1"/>
    </xf>
    <xf numFmtId="0" fontId="22" fillId="2" borderId="4" xfId="0" applyFont="1" applyFill="1" applyBorder="1" applyAlignment="1">
      <alignment wrapText="1"/>
    </xf>
    <xf numFmtId="0" fontId="23" fillId="0" borderId="4" xfId="0" applyFont="1" applyBorder="1" applyAlignment="1">
      <alignment horizontal="left" wrapText="1"/>
    </xf>
    <xf numFmtId="0" fontId="23" fillId="0" borderId="4" xfId="0" applyFont="1" applyFill="1" applyBorder="1" applyAlignment="1">
      <alignment horizontal="right" wrapText="1"/>
    </xf>
    <xf numFmtId="0" fontId="23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1" fontId="8" fillId="4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2" fontId="4" fillId="0" borderId="4" xfId="0" applyNumberFormat="1" applyFont="1" applyBorder="1"/>
    <xf numFmtId="4" fontId="4" fillId="0" borderId="4" xfId="0" applyNumberFormat="1" applyFont="1" applyBorder="1" applyAlignment="1">
      <alignment horizontal="right" wrapText="1"/>
    </xf>
    <xf numFmtId="4" fontId="18" fillId="0" borderId="4" xfId="0" applyNumberFormat="1" applyFont="1" applyBorder="1"/>
    <xf numFmtId="2" fontId="4" fillId="5" borderId="4" xfId="0" applyNumberFormat="1" applyFont="1" applyFill="1" applyBorder="1"/>
    <xf numFmtId="2" fontId="0" fillId="0" borderId="4" xfId="0" applyNumberFormat="1" applyBorder="1" applyAlignment="1">
      <alignment horizontal="right"/>
    </xf>
    <xf numFmtId="2" fontId="8" fillId="6" borderId="4" xfId="0" applyNumberFormat="1" applyFont="1" applyFill="1" applyBorder="1" applyAlignment="1">
      <alignment horizontal="right" wrapText="1"/>
    </xf>
    <xf numFmtId="2" fontId="8" fillId="5" borderId="4" xfId="0" applyNumberFormat="1" applyFont="1" applyFill="1" applyBorder="1" applyAlignment="1">
      <alignment horizontal="right" wrapText="1"/>
    </xf>
    <xf numFmtId="2" fontId="8" fillId="4" borderId="4" xfId="0" applyNumberFormat="1" applyFont="1" applyFill="1" applyBorder="1" applyAlignment="1">
      <alignment horizontal="right" wrapText="1"/>
    </xf>
    <xf numFmtId="2" fontId="11" fillId="4" borderId="4" xfId="0" applyNumberFormat="1" applyFont="1" applyFill="1" applyBorder="1" applyAlignment="1">
      <alignment horizontal="right" wrapText="1"/>
    </xf>
    <xf numFmtId="2" fontId="8" fillId="3" borderId="4" xfId="0" applyNumberFormat="1" applyFont="1" applyFill="1" applyBorder="1" applyAlignment="1">
      <alignment horizontal="right" wrapText="1"/>
    </xf>
    <xf numFmtId="2" fontId="8" fillId="8" borderId="4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2" fontId="8" fillId="4" borderId="4" xfId="0" applyNumberFormat="1" applyFont="1" applyFill="1" applyBorder="1" applyAlignment="1">
      <alignment wrapText="1"/>
    </xf>
    <xf numFmtId="2" fontId="4" fillId="5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 applyAlignment="1">
      <alignment wrapText="1"/>
    </xf>
    <xf numFmtId="2" fontId="4" fillId="3" borderId="4" xfId="0" applyNumberFormat="1" applyFont="1" applyFill="1" applyBorder="1" applyAlignment="1">
      <alignment wrapText="1"/>
    </xf>
    <xf numFmtId="2" fontId="4" fillId="4" borderId="4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2" fontId="8" fillId="0" borderId="4" xfId="0" applyNumberFormat="1" applyFont="1" applyBorder="1"/>
    <xf numFmtId="2" fontId="8" fillId="2" borderId="4" xfId="0" applyNumberFormat="1" applyFont="1" applyFill="1" applyBorder="1" applyAlignment="1">
      <alignment wrapText="1"/>
    </xf>
    <xf numFmtId="4" fontId="9" fillId="0" borderId="4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2" fontId="1" fillId="2" borderId="4" xfId="0" applyNumberFormat="1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wrapText="1"/>
    </xf>
    <xf numFmtId="0" fontId="0" fillId="2" borderId="0" xfId="0" applyFill="1"/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2" fontId="4" fillId="2" borderId="0" xfId="0" applyNumberFormat="1" applyFont="1" applyFill="1" applyBorder="1"/>
    <xf numFmtId="3" fontId="8" fillId="0" borderId="4" xfId="0" applyNumberFormat="1" applyFont="1" applyBorder="1" applyAlignment="1">
      <alignment horizontal="right" wrapText="1"/>
    </xf>
    <xf numFmtId="0" fontId="24" fillId="7" borderId="4" xfId="0" applyFont="1" applyFill="1" applyBorder="1" applyAlignment="1">
      <alignment horizontal="left" wrapText="1"/>
    </xf>
    <xf numFmtId="3" fontId="25" fillId="2" borderId="4" xfId="0" applyNumberFormat="1" applyFont="1" applyFill="1" applyBorder="1" applyAlignment="1">
      <alignment horizontal="right" wrapText="1"/>
    </xf>
    <xf numFmtId="0" fontId="25" fillId="0" borderId="4" xfId="0" applyFont="1" applyBorder="1" applyAlignment="1">
      <alignment horizontal="left" wrapText="1"/>
    </xf>
    <xf numFmtId="3" fontId="0" fillId="0" borderId="0" xfId="0" applyNumberFormat="1"/>
    <xf numFmtId="2" fontId="8" fillId="6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wrapText="1"/>
    </xf>
    <xf numFmtId="0" fontId="25" fillId="2" borderId="4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4" fontId="0" fillId="0" borderId="4" xfId="0" applyNumberForma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24" fillId="0" borderId="4" xfId="0" applyFont="1" applyFill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3" fontId="11" fillId="2" borderId="4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left" wrapText="1"/>
    </xf>
    <xf numFmtId="2" fontId="11" fillId="2" borderId="4" xfId="0" applyNumberFormat="1" applyFont="1" applyFill="1" applyBorder="1" applyAlignment="1">
      <alignment horizontal="right" wrapText="1"/>
    </xf>
    <xf numFmtId="3" fontId="11" fillId="2" borderId="4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3" fontId="0" fillId="2" borderId="4" xfId="0" applyNumberForma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left" wrapText="1"/>
    </xf>
    <xf numFmtId="4" fontId="0" fillId="0" borderId="2" xfId="0" applyNumberFormat="1" applyBorder="1" applyAlignment="1">
      <alignment horizontal="right"/>
    </xf>
    <xf numFmtId="4" fontId="0" fillId="2" borderId="2" xfId="0" applyNumberFormat="1" applyFill="1" applyBorder="1" applyAlignment="1">
      <alignment wrapText="1"/>
    </xf>
    <xf numFmtId="4" fontId="0" fillId="2" borderId="2" xfId="0" applyNumberFormat="1" applyFill="1" applyBorder="1" applyAlignment="1">
      <alignment horizontal="right"/>
    </xf>
    <xf numFmtId="4" fontId="0" fillId="2" borderId="2" xfId="0" applyNumberFormat="1" applyFill="1" applyBorder="1" applyAlignment="1"/>
    <xf numFmtId="4" fontId="0" fillId="2" borderId="4" xfId="0" applyNumberFormat="1" applyFill="1" applyBorder="1" applyAlignment="1">
      <alignment horizontal="right"/>
    </xf>
    <xf numFmtId="49" fontId="0" fillId="0" borderId="4" xfId="0" applyNumberFormat="1" applyBorder="1" applyAlignment="1">
      <alignment horizontal="center" wrapText="1"/>
    </xf>
    <xf numFmtId="0" fontId="0" fillId="0" borderId="3" xfId="0" applyBorder="1" applyAlignment="1"/>
    <xf numFmtId="0" fontId="26" fillId="0" borderId="4" xfId="0" applyFont="1" applyBorder="1" applyAlignment="1">
      <alignment horizontal="center"/>
    </xf>
    <xf numFmtId="4" fontId="8" fillId="0" borderId="4" xfId="0" applyNumberFormat="1" applyFont="1" applyBorder="1" applyAlignment="1"/>
    <xf numFmtId="3" fontId="13" fillId="0" borderId="4" xfId="0" applyNumberFormat="1" applyFont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3" xfId="0" applyNumberFormat="1" applyFill="1" applyBorder="1" applyAlignment="1"/>
    <xf numFmtId="0" fontId="24" fillId="0" borderId="4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justify" wrapText="1"/>
    </xf>
    <xf numFmtId="0" fontId="6" fillId="0" borderId="3" xfId="0" applyFont="1" applyFill="1" applyBorder="1" applyAlignment="1">
      <alignment horizontal="center" vertical="justify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justify" wrapText="1"/>
    </xf>
    <xf numFmtId="0" fontId="0" fillId="0" borderId="0" xfId="0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44" fontId="3" fillId="0" borderId="0" xfId="1" applyFont="1" applyBorder="1" applyAlignment="1">
      <alignment horizontal="center" vertical="justify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1"/>
  <sheetViews>
    <sheetView tabSelected="1" zoomScaleNormal="100" workbookViewId="0">
      <pane ySplit="6" topLeftCell="A994" activePane="bottomLeft" state="frozen"/>
      <selection pane="bottomLeft" activeCell="B1007" sqref="B1007"/>
    </sheetView>
  </sheetViews>
  <sheetFormatPr defaultColWidth="9" defaultRowHeight="12.75"/>
  <cols>
    <col min="1" max="1" width="9" customWidth="1"/>
    <col min="2" max="2" width="7.42578125" customWidth="1"/>
    <col min="3" max="3" width="10" customWidth="1"/>
    <col min="4" max="4" width="45" customWidth="1"/>
    <col min="5" max="5" width="10" customWidth="1"/>
    <col min="6" max="6" width="13" customWidth="1"/>
    <col min="7" max="7" width="9.7109375" customWidth="1"/>
    <col min="8" max="8" width="9.5703125" customWidth="1"/>
    <col min="9" max="9" width="8.85546875" customWidth="1"/>
  </cols>
  <sheetData>
    <row r="1" spans="1:9" ht="18" customHeight="1">
      <c r="B1" s="266" t="s">
        <v>983</v>
      </c>
      <c r="C1" s="266"/>
      <c r="D1" s="266"/>
      <c r="E1" s="266"/>
      <c r="F1" s="266"/>
      <c r="G1" s="266"/>
      <c r="H1" s="266"/>
      <c r="I1" s="266"/>
    </row>
    <row r="2" spans="1:9" ht="18">
      <c r="A2" s="282" t="s">
        <v>244</v>
      </c>
      <c r="B2" s="282"/>
      <c r="C2" s="282"/>
      <c r="D2" s="282"/>
      <c r="E2" s="282"/>
      <c r="F2" s="282"/>
      <c r="G2" s="282"/>
      <c r="H2" s="282"/>
      <c r="I2" s="282"/>
    </row>
    <row r="3" spans="1:9" ht="18" customHeight="1">
      <c r="B3" s="283" t="s">
        <v>543</v>
      </c>
      <c r="C3" s="283"/>
      <c r="D3" s="283"/>
      <c r="E3" s="283"/>
      <c r="F3" s="283"/>
      <c r="G3" s="283"/>
      <c r="H3" s="283"/>
      <c r="I3" s="283"/>
    </row>
    <row r="5" spans="1:9" ht="12.75" customHeight="1">
      <c r="B5" s="269" t="s">
        <v>245</v>
      </c>
      <c r="C5" s="269" t="s">
        <v>246</v>
      </c>
      <c r="D5" s="271" t="s">
        <v>0</v>
      </c>
      <c r="E5" s="275" t="s">
        <v>982</v>
      </c>
      <c r="F5" s="286" t="s">
        <v>544</v>
      </c>
      <c r="G5" s="287"/>
      <c r="H5" s="288"/>
      <c r="I5" s="275" t="s">
        <v>501</v>
      </c>
    </row>
    <row r="6" spans="1:9" ht="25.5" customHeight="1">
      <c r="B6" s="270"/>
      <c r="C6" s="270"/>
      <c r="D6" s="272"/>
      <c r="E6" s="276"/>
      <c r="F6" s="78" t="s">
        <v>247</v>
      </c>
      <c r="G6" s="78" t="s">
        <v>248</v>
      </c>
      <c r="H6" s="78" t="s">
        <v>511</v>
      </c>
      <c r="I6" s="276"/>
    </row>
    <row r="7" spans="1:9" ht="15.75" customHeight="1">
      <c r="B7" s="2">
        <v>1</v>
      </c>
      <c r="C7" s="2">
        <v>2</v>
      </c>
      <c r="D7" s="3">
        <v>3</v>
      </c>
      <c r="E7" s="4">
        <v>4</v>
      </c>
      <c r="F7" s="78">
        <v>5</v>
      </c>
      <c r="G7" s="78">
        <v>6</v>
      </c>
      <c r="H7" s="78">
        <v>7</v>
      </c>
      <c r="I7" s="4">
        <v>7</v>
      </c>
    </row>
    <row r="8" spans="1:9" ht="19.5" customHeight="1">
      <c r="B8" s="70">
        <v>1</v>
      </c>
      <c r="C8" s="7"/>
      <c r="D8" s="8" t="s">
        <v>249</v>
      </c>
      <c r="E8" s="9">
        <v>18836600</v>
      </c>
      <c r="F8" s="9">
        <v>17523068.990000002</v>
      </c>
      <c r="G8" s="9">
        <v>164770.68000000002</v>
      </c>
      <c r="H8" s="9">
        <v>19614.39</v>
      </c>
      <c r="I8" s="10">
        <v>93.026708588598808</v>
      </c>
    </row>
    <row r="9" spans="1:9" ht="19.5" customHeight="1">
      <c r="B9" s="70">
        <v>2</v>
      </c>
      <c r="C9" s="102">
        <v>710000</v>
      </c>
      <c r="D9" s="103" t="s">
        <v>250</v>
      </c>
      <c r="E9" s="9">
        <v>7095000</v>
      </c>
      <c r="F9" s="9">
        <v>7478348.75</v>
      </c>
      <c r="G9" s="9"/>
      <c r="H9" s="9">
        <v>0</v>
      </c>
      <c r="I9" s="10">
        <v>105.40308315715292</v>
      </c>
    </row>
    <row r="10" spans="1:9" ht="25.5" customHeight="1">
      <c r="B10" s="70">
        <v>3</v>
      </c>
      <c r="C10" s="11">
        <v>713000</v>
      </c>
      <c r="D10" s="12" t="s">
        <v>1</v>
      </c>
      <c r="E10" s="13">
        <v>1100000</v>
      </c>
      <c r="F10" s="13">
        <v>1241217.52</v>
      </c>
      <c r="G10" s="13"/>
      <c r="H10" s="69"/>
      <c r="I10" s="14">
        <v>112.83795636363637</v>
      </c>
    </row>
    <row r="11" spans="1:9" ht="19.5" customHeight="1">
      <c r="B11" s="70">
        <v>4</v>
      </c>
      <c r="C11" s="11">
        <v>714000</v>
      </c>
      <c r="D11" s="12" t="s">
        <v>251</v>
      </c>
      <c r="E11" s="13">
        <v>550000</v>
      </c>
      <c r="F11" s="13">
        <v>645084.77</v>
      </c>
      <c r="G11" s="13"/>
      <c r="H11" s="69"/>
      <c r="I11" s="14">
        <v>117.28814000000001</v>
      </c>
    </row>
    <row r="12" spans="1:9" ht="19.5" customHeight="1">
      <c r="B12" s="70">
        <v>5</v>
      </c>
      <c r="C12" s="11">
        <v>715000</v>
      </c>
      <c r="D12" s="12" t="s">
        <v>252</v>
      </c>
      <c r="E12" s="13">
        <v>10000</v>
      </c>
      <c r="F12" s="13">
        <v>5111.2</v>
      </c>
      <c r="G12" s="13"/>
      <c r="H12" s="69"/>
      <c r="I12" s="14">
        <v>51.112000000000002</v>
      </c>
    </row>
    <row r="13" spans="1:9" ht="19.5" customHeight="1">
      <c r="B13" s="70">
        <v>6</v>
      </c>
      <c r="C13" s="104">
        <v>717000</v>
      </c>
      <c r="D13" s="83" t="s">
        <v>253</v>
      </c>
      <c r="E13" s="13">
        <v>5400000</v>
      </c>
      <c r="F13" s="13">
        <v>5547062.0499999998</v>
      </c>
      <c r="G13" s="13"/>
      <c r="H13" s="69"/>
      <c r="I13" s="14">
        <v>102.72337129629629</v>
      </c>
    </row>
    <row r="14" spans="1:9" ht="19.5" customHeight="1">
      <c r="B14" s="70">
        <v>7</v>
      </c>
      <c r="C14" s="105">
        <v>719000</v>
      </c>
      <c r="D14" s="12" t="s">
        <v>254</v>
      </c>
      <c r="E14" s="13">
        <v>35000</v>
      </c>
      <c r="F14" s="13">
        <v>39873.21</v>
      </c>
      <c r="G14" s="13"/>
      <c r="H14" s="69"/>
      <c r="I14" s="14">
        <v>113.92345714285715</v>
      </c>
    </row>
    <row r="15" spans="1:9" ht="19.5" customHeight="1">
      <c r="B15" s="70">
        <v>8</v>
      </c>
      <c r="C15" s="106">
        <v>720000</v>
      </c>
      <c r="D15" s="107" t="s">
        <v>255</v>
      </c>
      <c r="E15" s="9">
        <v>10671750</v>
      </c>
      <c r="F15" s="9">
        <v>8784056.5099999998</v>
      </c>
      <c r="G15" s="9"/>
      <c r="H15" s="9">
        <v>0</v>
      </c>
      <c r="I15" s="10">
        <v>82.311303300770717</v>
      </c>
    </row>
    <row r="16" spans="1:9" ht="25.5" customHeight="1">
      <c r="B16" s="70">
        <v>9</v>
      </c>
      <c r="C16" s="11">
        <v>721000</v>
      </c>
      <c r="D16" s="12" t="s">
        <v>256</v>
      </c>
      <c r="E16" s="13">
        <v>4930500</v>
      </c>
      <c r="F16" s="13">
        <v>4608664.0100000007</v>
      </c>
      <c r="G16" s="13"/>
      <c r="H16" s="69"/>
      <c r="I16" s="187">
        <v>93.472548625900018</v>
      </c>
    </row>
    <row r="17" spans="2:9" ht="24" customHeight="1">
      <c r="B17" s="70">
        <v>10</v>
      </c>
      <c r="C17" s="108">
        <v>722000</v>
      </c>
      <c r="D17" s="12" t="s">
        <v>257</v>
      </c>
      <c r="E17" s="13">
        <v>5514200</v>
      </c>
      <c r="F17" s="13">
        <v>3958464.2</v>
      </c>
      <c r="G17" s="13"/>
      <c r="H17" s="69"/>
      <c r="I17" s="187">
        <v>71.786736063254878</v>
      </c>
    </row>
    <row r="18" spans="2:9" ht="19.5" customHeight="1">
      <c r="B18" s="70">
        <v>11</v>
      </c>
      <c r="C18" s="105">
        <v>723000</v>
      </c>
      <c r="D18" s="12" t="s">
        <v>8</v>
      </c>
      <c r="E18" s="13">
        <v>5000</v>
      </c>
      <c r="F18" s="13">
        <v>3640</v>
      </c>
      <c r="G18" s="14"/>
      <c r="H18" s="69"/>
      <c r="I18" s="187">
        <v>72.8</v>
      </c>
    </row>
    <row r="19" spans="2:9" ht="25.5" customHeight="1">
      <c r="B19" s="70">
        <v>12</v>
      </c>
      <c r="C19" s="105">
        <v>728000</v>
      </c>
      <c r="D19" s="12" t="s">
        <v>258</v>
      </c>
      <c r="E19" s="13">
        <v>5500</v>
      </c>
      <c r="F19" s="13">
        <v>6500</v>
      </c>
      <c r="G19" s="13"/>
      <c r="H19" s="69"/>
      <c r="I19" s="187">
        <v>118.18181818181819</v>
      </c>
    </row>
    <row r="20" spans="2:9" ht="19.5" customHeight="1">
      <c r="B20" s="70">
        <v>13</v>
      </c>
      <c r="C20" s="41">
        <v>729100</v>
      </c>
      <c r="D20" s="12" t="s">
        <v>259</v>
      </c>
      <c r="E20" s="13">
        <v>18000</v>
      </c>
      <c r="F20" s="13">
        <v>0</v>
      </c>
      <c r="G20" s="13"/>
      <c r="H20" s="69"/>
      <c r="I20" s="187">
        <v>0</v>
      </c>
    </row>
    <row r="21" spans="2:9" ht="24" customHeight="1">
      <c r="B21" s="70">
        <v>14</v>
      </c>
      <c r="C21" s="41">
        <v>729100</v>
      </c>
      <c r="D21" s="12" t="s">
        <v>497</v>
      </c>
      <c r="E21" s="13">
        <v>6950</v>
      </c>
      <c r="F21" s="13">
        <v>0</v>
      </c>
      <c r="G21" s="13"/>
      <c r="H21" s="69"/>
      <c r="I21" s="187">
        <v>0</v>
      </c>
    </row>
    <row r="22" spans="2:9" ht="24" customHeight="1">
      <c r="B22" s="70">
        <v>15</v>
      </c>
      <c r="C22" s="41">
        <v>729100</v>
      </c>
      <c r="D22" s="12" t="s">
        <v>260</v>
      </c>
      <c r="E22" s="13">
        <v>11100</v>
      </c>
      <c r="F22" s="13">
        <v>2750</v>
      </c>
      <c r="G22" s="13"/>
      <c r="H22" s="69"/>
      <c r="I22" s="187">
        <v>24.774774774774773</v>
      </c>
    </row>
    <row r="23" spans="2:9" ht="24" customHeight="1">
      <c r="B23" s="70">
        <v>16</v>
      </c>
      <c r="C23" s="41">
        <v>729100</v>
      </c>
      <c r="D23" s="12" t="s">
        <v>585</v>
      </c>
      <c r="E23" s="13">
        <v>25500</v>
      </c>
      <c r="F23" s="13">
        <v>6547.6</v>
      </c>
      <c r="G23" s="13"/>
      <c r="H23" s="69"/>
      <c r="I23" s="187">
        <v>25.676862745098038</v>
      </c>
    </row>
    <row r="24" spans="2:9" ht="19.5" customHeight="1">
      <c r="B24" s="70">
        <v>17</v>
      </c>
      <c r="C24" s="11">
        <v>729100</v>
      </c>
      <c r="D24" s="12" t="s">
        <v>9</v>
      </c>
      <c r="E24" s="13">
        <v>155000</v>
      </c>
      <c r="F24" s="13">
        <v>197490.7</v>
      </c>
      <c r="G24" s="13"/>
      <c r="H24" s="69"/>
      <c r="I24" s="187">
        <v>127.41335483870968</v>
      </c>
    </row>
    <row r="25" spans="2:9" ht="19.5" customHeight="1">
      <c r="B25" s="70">
        <v>18</v>
      </c>
      <c r="C25" s="106">
        <v>730000</v>
      </c>
      <c r="D25" s="107" t="s">
        <v>261</v>
      </c>
      <c r="E25" s="9">
        <v>222250</v>
      </c>
      <c r="F25" s="9">
        <v>216171.8</v>
      </c>
      <c r="G25" s="9">
        <v>164770.68000000002</v>
      </c>
      <c r="H25" s="9">
        <v>19614.39</v>
      </c>
      <c r="I25" s="188">
        <v>97.265151856017994</v>
      </c>
    </row>
    <row r="26" spans="2:9" ht="19.5" customHeight="1">
      <c r="B26" s="70">
        <v>19</v>
      </c>
      <c r="C26" s="15">
        <v>731100</v>
      </c>
      <c r="D26" s="12" t="s">
        <v>916</v>
      </c>
      <c r="E26" s="9"/>
      <c r="F26" s="9"/>
      <c r="G26" s="36">
        <v>9387.98</v>
      </c>
      <c r="H26" s="9"/>
      <c r="I26" s="188"/>
    </row>
    <row r="27" spans="2:9" ht="19.5" customHeight="1">
      <c r="B27" s="70">
        <v>20</v>
      </c>
      <c r="C27" s="15">
        <v>731200</v>
      </c>
      <c r="D27" s="12" t="s">
        <v>10</v>
      </c>
      <c r="E27" s="13">
        <v>222250</v>
      </c>
      <c r="F27" s="13">
        <v>216171.8</v>
      </c>
      <c r="G27" s="13">
        <v>155382.70000000001</v>
      </c>
      <c r="H27" s="13">
        <v>19614.39</v>
      </c>
      <c r="I27" s="187">
        <v>97.265151856017994</v>
      </c>
    </row>
    <row r="28" spans="2:9" ht="24" customHeight="1">
      <c r="B28" s="70">
        <v>21</v>
      </c>
      <c r="C28" s="75">
        <v>780000</v>
      </c>
      <c r="D28" s="16" t="s">
        <v>262</v>
      </c>
      <c r="E28" s="9">
        <v>847600</v>
      </c>
      <c r="F28" s="9">
        <v>1044491.93</v>
      </c>
      <c r="G28" s="9">
        <v>0</v>
      </c>
      <c r="H28" s="9">
        <v>0</v>
      </c>
      <c r="I28" s="188">
        <v>123.22934521000472</v>
      </c>
    </row>
    <row r="29" spans="2:9" ht="19.5" customHeight="1">
      <c r="B29" s="70">
        <v>22</v>
      </c>
      <c r="C29" s="46">
        <v>787000</v>
      </c>
      <c r="D29" s="22" t="s">
        <v>263</v>
      </c>
      <c r="E29" s="13">
        <v>847600</v>
      </c>
      <c r="F29" s="13">
        <v>1044491.93</v>
      </c>
      <c r="G29" s="13"/>
      <c r="H29" s="69"/>
      <c r="I29" s="187">
        <v>123.22934521000472</v>
      </c>
    </row>
    <row r="30" spans="2:9" ht="19.5" customHeight="1">
      <c r="B30" s="70">
        <v>23</v>
      </c>
      <c r="C30" s="46">
        <v>788000</v>
      </c>
      <c r="D30" s="22" t="s">
        <v>264</v>
      </c>
      <c r="E30" s="69"/>
      <c r="F30" s="69"/>
      <c r="G30" s="69"/>
      <c r="H30" s="69"/>
      <c r="I30" s="187"/>
    </row>
    <row r="31" spans="2:9" ht="19.5" customHeight="1">
      <c r="B31" s="70">
        <v>24</v>
      </c>
      <c r="C31" s="105"/>
      <c r="D31" s="16" t="s">
        <v>265</v>
      </c>
      <c r="E31" s="9">
        <v>12437000</v>
      </c>
      <c r="F31" s="9">
        <v>11723688.499999998</v>
      </c>
      <c r="G31" s="9">
        <v>55368.399999999994</v>
      </c>
      <c r="H31" s="9">
        <v>0</v>
      </c>
      <c r="I31" s="188">
        <v>94.264601592023794</v>
      </c>
    </row>
    <row r="32" spans="2:9" ht="19.5" customHeight="1">
      <c r="B32" s="70">
        <v>25</v>
      </c>
      <c r="C32" s="75">
        <v>410000</v>
      </c>
      <c r="D32" s="16" t="s">
        <v>266</v>
      </c>
      <c r="E32" s="9">
        <v>12097000</v>
      </c>
      <c r="F32" s="9">
        <v>11630304.649999999</v>
      </c>
      <c r="G32" s="9">
        <v>28567.71</v>
      </c>
      <c r="H32" s="9">
        <v>0</v>
      </c>
      <c r="I32" s="188">
        <v>96.142057121600388</v>
      </c>
    </row>
    <row r="33" spans="2:9" ht="19.5" customHeight="1">
      <c r="B33" s="70">
        <v>26</v>
      </c>
      <c r="C33" s="105">
        <v>411000</v>
      </c>
      <c r="D33" s="12" t="s">
        <v>267</v>
      </c>
      <c r="E33" s="13">
        <v>4892600</v>
      </c>
      <c r="F33" s="13">
        <v>4731281.29</v>
      </c>
      <c r="G33" s="13">
        <v>5105.3599999999997</v>
      </c>
      <c r="H33" s="69"/>
      <c r="I33" s="187">
        <v>96.702801986673748</v>
      </c>
    </row>
    <row r="34" spans="2:9" ht="19.5" customHeight="1">
      <c r="B34" s="70">
        <v>27</v>
      </c>
      <c r="C34" s="105">
        <v>412000</v>
      </c>
      <c r="D34" s="12" t="s">
        <v>29</v>
      </c>
      <c r="E34" s="13">
        <v>3630650</v>
      </c>
      <c r="F34" s="13">
        <v>3236445.06</v>
      </c>
      <c r="G34" s="13">
        <v>2508.23</v>
      </c>
      <c r="H34" s="69"/>
      <c r="I34" s="187">
        <v>89.142303995152389</v>
      </c>
    </row>
    <row r="35" spans="2:9" ht="27" customHeight="1">
      <c r="B35" s="70">
        <v>28</v>
      </c>
      <c r="C35" s="105">
        <v>413000</v>
      </c>
      <c r="D35" s="12" t="s">
        <v>268</v>
      </c>
      <c r="E35" s="13">
        <v>120650</v>
      </c>
      <c r="F35" s="13">
        <v>120679.97</v>
      </c>
      <c r="G35" s="13"/>
      <c r="H35" s="69"/>
      <c r="I35" s="187">
        <v>100.02484044757563</v>
      </c>
    </row>
    <row r="36" spans="2:9" ht="19.5" customHeight="1">
      <c r="B36" s="70">
        <v>29</v>
      </c>
      <c r="C36" s="11">
        <v>414000</v>
      </c>
      <c r="D36" s="12" t="s">
        <v>269</v>
      </c>
      <c r="E36" s="13">
        <v>723000</v>
      </c>
      <c r="F36" s="13">
        <v>841993.83000000007</v>
      </c>
      <c r="G36" s="13"/>
      <c r="H36" s="69"/>
      <c r="I36" s="187">
        <v>116.45834439834026</v>
      </c>
    </row>
    <row r="37" spans="2:9" ht="19.5" customHeight="1">
      <c r="B37" s="70">
        <v>30</v>
      </c>
      <c r="C37" s="11">
        <v>415000</v>
      </c>
      <c r="D37" s="12" t="s">
        <v>261</v>
      </c>
      <c r="E37" s="13">
        <v>1003800</v>
      </c>
      <c r="F37" s="13">
        <v>1020914.01</v>
      </c>
      <c r="G37" s="13">
        <v>20954.12</v>
      </c>
      <c r="H37" s="69"/>
      <c r="I37" s="187">
        <v>101.70492229527794</v>
      </c>
    </row>
    <row r="38" spans="2:9" ht="24" customHeight="1">
      <c r="B38" s="70">
        <v>31</v>
      </c>
      <c r="C38" s="105">
        <v>416000</v>
      </c>
      <c r="D38" s="12" t="s">
        <v>270</v>
      </c>
      <c r="E38" s="13">
        <v>1604300</v>
      </c>
      <c r="F38" s="13">
        <v>1574251.05</v>
      </c>
      <c r="G38" s="13"/>
      <c r="H38" s="69"/>
      <c r="I38" s="187">
        <v>98.126974381350124</v>
      </c>
    </row>
    <row r="39" spans="2:9" ht="38.25" customHeight="1">
      <c r="B39" s="70">
        <v>32</v>
      </c>
      <c r="C39" s="105">
        <v>418000</v>
      </c>
      <c r="D39" s="12" t="s">
        <v>271</v>
      </c>
      <c r="E39" s="13">
        <v>40000</v>
      </c>
      <c r="F39" s="13">
        <v>25811.08</v>
      </c>
      <c r="G39" s="14"/>
      <c r="H39" s="69"/>
      <c r="I39" s="187">
        <v>64.527699999999996</v>
      </c>
    </row>
    <row r="40" spans="2:9" ht="19.5" customHeight="1">
      <c r="B40" s="70">
        <v>33</v>
      </c>
      <c r="C40" s="105">
        <v>419000</v>
      </c>
      <c r="D40" s="12" t="s">
        <v>186</v>
      </c>
      <c r="E40" s="13">
        <v>82000</v>
      </c>
      <c r="F40" s="13">
        <v>78928.36</v>
      </c>
      <c r="G40" s="14"/>
      <c r="H40" s="69"/>
      <c r="I40" s="187">
        <v>96.254097560975609</v>
      </c>
    </row>
    <row r="41" spans="2:9" ht="19.5" customHeight="1">
      <c r="B41" s="70">
        <v>34</v>
      </c>
      <c r="C41" s="75">
        <v>480000</v>
      </c>
      <c r="D41" s="16" t="s">
        <v>272</v>
      </c>
      <c r="E41" s="9">
        <v>70000</v>
      </c>
      <c r="F41" s="9">
        <v>93383.849999999991</v>
      </c>
      <c r="G41" s="9">
        <v>26800.69</v>
      </c>
      <c r="H41" s="9">
        <v>0</v>
      </c>
      <c r="I41" s="188">
        <v>133.40549999999999</v>
      </c>
    </row>
    <row r="42" spans="2:9" ht="19.5" customHeight="1">
      <c r="B42" s="70">
        <v>35</v>
      </c>
      <c r="C42" s="105">
        <v>487000</v>
      </c>
      <c r="D42" s="12" t="s">
        <v>263</v>
      </c>
      <c r="E42" s="13">
        <v>70000</v>
      </c>
      <c r="F42" s="13">
        <v>93383.849999999991</v>
      </c>
      <c r="G42" s="13">
        <v>26800.69</v>
      </c>
      <c r="H42" s="69"/>
      <c r="I42" s="187">
        <v>133.40549999999999</v>
      </c>
    </row>
    <row r="43" spans="2:9" ht="19.5" customHeight="1">
      <c r="B43" s="70">
        <v>36</v>
      </c>
      <c r="C43" s="105">
        <v>488000</v>
      </c>
      <c r="D43" s="12" t="s">
        <v>273</v>
      </c>
      <c r="E43" s="69"/>
      <c r="F43" s="69"/>
      <c r="G43" s="69"/>
      <c r="H43" s="69"/>
      <c r="I43" s="187"/>
    </row>
    <row r="44" spans="2:9" ht="19.5" customHeight="1">
      <c r="B44" s="70">
        <v>37</v>
      </c>
      <c r="C44" s="105"/>
      <c r="D44" s="16" t="s">
        <v>142</v>
      </c>
      <c r="E44" s="109">
        <v>270000</v>
      </c>
      <c r="F44" s="69"/>
      <c r="G44" s="69"/>
      <c r="H44" s="69"/>
      <c r="I44" s="187">
        <v>0</v>
      </c>
    </row>
    <row r="45" spans="2:9" ht="19.5" customHeight="1">
      <c r="B45" s="70">
        <v>38</v>
      </c>
      <c r="C45" s="105"/>
      <c r="D45" s="16" t="s">
        <v>274</v>
      </c>
      <c r="E45" s="9">
        <v>6399600</v>
      </c>
      <c r="F45" s="9">
        <v>5799380.4900000039</v>
      </c>
      <c r="G45" s="9">
        <v>109402.28000000003</v>
      </c>
      <c r="H45" s="9">
        <v>19614.39</v>
      </c>
      <c r="I45" s="188">
        <v>90.620983967748046</v>
      </c>
    </row>
    <row r="46" spans="2:9" ht="25.5" customHeight="1">
      <c r="B46" s="70">
        <v>39</v>
      </c>
      <c r="C46" s="105"/>
      <c r="D46" s="16" t="s">
        <v>275</v>
      </c>
      <c r="E46" s="9">
        <v>-5835150</v>
      </c>
      <c r="F46" s="9">
        <v>-5135605.1899999995</v>
      </c>
      <c r="G46" s="9">
        <v>0</v>
      </c>
      <c r="H46" s="9">
        <v>-362067.3</v>
      </c>
      <c r="I46" s="188">
        <v>88.011536807108641</v>
      </c>
    </row>
    <row r="47" spans="2:9" ht="19.5" customHeight="1">
      <c r="B47" s="70">
        <v>40</v>
      </c>
      <c r="C47" s="75">
        <v>810000</v>
      </c>
      <c r="D47" s="16" t="s">
        <v>276</v>
      </c>
      <c r="E47" s="9">
        <v>2000000</v>
      </c>
      <c r="F47" s="9">
        <v>923476.85</v>
      </c>
      <c r="G47" s="9"/>
      <c r="H47" s="9">
        <v>0</v>
      </c>
      <c r="I47" s="188">
        <v>46.173842499999999</v>
      </c>
    </row>
    <row r="48" spans="2:9" ht="19.5" customHeight="1">
      <c r="B48" s="70">
        <v>41</v>
      </c>
      <c r="C48" s="105">
        <v>813000</v>
      </c>
      <c r="D48" s="12" t="s">
        <v>277</v>
      </c>
      <c r="E48" s="13">
        <v>2000000</v>
      </c>
      <c r="F48" s="13">
        <v>923476.85</v>
      </c>
      <c r="G48" s="13"/>
      <c r="H48" s="69"/>
      <c r="I48" s="187">
        <v>46.173842499999999</v>
      </c>
    </row>
    <row r="49" spans="2:9" ht="19.5" customHeight="1">
      <c r="B49" s="70">
        <v>42</v>
      </c>
      <c r="C49" s="75">
        <v>510000</v>
      </c>
      <c r="D49" s="16" t="s">
        <v>278</v>
      </c>
      <c r="E49" s="9">
        <v>7835150</v>
      </c>
      <c r="F49" s="9">
        <v>6059082.0399999991</v>
      </c>
      <c r="G49" s="9"/>
      <c r="H49" s="9">
        <v>362067.3</v>
      </c>
      <c r="I49" s="188">
        <v>77.332049035436455</v>
      </c>
    </row>
    <row r="50" spans="2:9" ht="19.5" customHeight="1">
      <c r="B50" s="70">
        <v>43</v>
      </c>
      <c r="C50" s="105">
        <v>511000</v>
      </c>
      <c r="D50" s="12" t="s">
        <v>279</v>
      </c>
      <c r="E50" s="13">
        <v>7055700</v>
      </c>
      <c r="F50" s="13">
        <v>5322064.7899999991</v>
      </c>
      <c r="G50" s="13"/>
      <c r="H50" s="13">
        <v>362067.3</v>
      </c>
      <c r="I50" s="187">
        <v>75.429295321513095</v>
      </c>
    </row>
    <row r="51" spans="2:9" ht="19.5" customHeight="1">
      <c r="B51" s="70">
        <v>44</v>
      </c>
      <c r="C51" s="105">
        <v>513000</v>
      </c>
      <c r="D51" s="12" t="s">
        <v>280</v>
      </c>
      <c r="E51" s="13">
        <v>770000</v>
      </c>
      <c r="F51" s="13">
        <v>728704</v>
      </c>
      <c r="G51" s="13"/>
      <c r="H51" s="69"/>
      <c r="I51" s="187">
        <v>94.636883116883126</v>
      </c>
    </row>
    <row r="52" spans="2:9" ht="27" customHeight="1">
      <c r="B52" s="70">
        <v>45</v>
      </c>
      <c r="C52" s="105">
        <v>516000</v>
      </c>
      <c r="D52" s="12" t="s">
        <v>281</v>
      </c>
      <c r="E52" s="13">
        <v>9450</v>
      </c>
      <c r="F52" s="13">
        <v>8313.25</v>
      </c>
      <c r="G52" s="13"/>
      <c r="H52" s="69"/>
      <c r="I52" s="187">
        <v>87.970899470899468</v>
      </c>
    </row>
    <row r="53" spans="2:9" ht="19.5" customHeight="1">
      <c r="B53" s="70">
        <v>46</v>
      </c>
      <c r="C53" s="110"/>
      <c r="D53" s="111" t="s">
        <v>282</v>
      </c>
      <c r="E53" s="9">
        <v>564450</v>
      </c>
      <c r="F53" s="9">
        <v>663775.30000000447</v>
      </c>
      <c r="G53" s="9">
        <v>109402.28000000003</v>
      </c>
      <c r="H53" s="9">
        <v>-342452.91</v>
      </c>
      <c r="I53" s="188">
        <v>117.59682877137114</v>
      </c>
    </row>
    <row r="54" spans="2:9" ht="19.5" customHeight="1">
      <c r="B54" s="70">
        <v>47</v>
      </c>
      <c r="C54" s="27"/>
      <c r="D54" s="112" t="s">
        <v>283</v>
      </c>
      <c r="E54" s="9">
        <v>-564450</v>
      </c>
      <c r="F54" s="9">
        <v>-1221751.07</v>
      </c>
      <c r="G54" s="10">
        <v>-300</v>
      </c>
      <c r="H54" s="9">
        <v>0</v>
      </c>
      <c r="I54" s="188">
        <v>216.4498308087519</v>
      </c>
    </row>
    <row r="55" spans="2:9" ht="29.25" customHeight="1">
      <c r="B55" s="70">
        <v>48</v>
      </c>
      <c r="C55" s="27"/>
      <c r="D55" s="112" t="s">
        <v>284</v>
      </c>
      <c r="E55" s="9">
        <v>0</v>
      </c>
      <c r="F55" s="9">
        <v>0</v>
      </c>
      <c r="G55" s="9">
        <v>0</v>
      </c>
      <c r="H55" s="9">
        <v>0</v>
      </c>
      <c r="I55" s="188"/>
    </row>
    <row r="56" spans="2:9" ht="19.5" customHeight="1">
      <c r="B56" s="70">
        <v>49</v>
      </c>
      <c r="C56" s="106">
        <v>910000</v>
      </c>
      <c r="D56" s="112" t="s">
        <v>285</v>
      </c>
      <c r="E56" s="9">
        <v>0</v>
      </c>
      <c r="F56" s="9">
        <v>0</v>
      </c>
      <c r="G56" s="9">
        <v>0</v>
      </c>
      <c r="H56" s="9">
        <v>0</v>
      </c>
      <c r="I56" s="188"/>
    </row>
    <row r="57" spans="2:9" ht="19.5" customHeight="1">
      <c r="B57" s="70">
        <v>50</v>
      </c>
      <c r="C57" s="11">
        <v>911000</v>
      </c>
      <c r="D57" s="62" t="s">
        <v>286</v>
      </c>
      <c r="E57" s="69"/>
      <c r="F57" s="69"/>
      <c r="G57" s="69"/>
      <c r="H57" s="69"/>
      <c r="I57" s="187"/>
    </row>
    <row r="58" spans="2:9" ht="25.5" customHeight="1">
      <c r="B58" s="70">
        <v>51</v>
      </c>
      <c r="C58" s="11">
        <v>918000</v>
      </c>
      <c r="D58" s="62" t="s">
        <v>287</v>
      </c>
      <c r="E58" s="69"/>
      <c r="F58" s="13">
        <v>0</v>
      </c>
      <c r="G58" s="13"/>
      <c r="H58" s="69"/>
      <c r="I58" s="187"/>
    </row>
    <row r="59" spans="2:9" ht="19.5" customHeight="1">
      <c r="B59" s="70">
        <v>52</v>
      </c>
      <c r="C59" s="106">
        <v>610000</v>
      </c>
      <c r="D59" s="112" t="s">
        <v>288</v>
      </c>
      <c r="E59" s="9">
        <v>0</v>
      </c>
      <c r="F59" s="9">
        <v>0</v>
      </c>
      <c r="G59" s="9"/>
      <c r="H59" s="9">
        <v>0</v>
      </c>
      <c r="I59" s="188"/>
    </row>
    <row r="60" spans="2:9" ht="19.5" customHeight="1">
      <c r="B60" s="70">
        <v>53</v>
      </c>
      <c r="C60" s="11">
        <v>611000</v>
      </c>
      <c r="D60" s="62" t="s">
        <v>289</v>
      </c>
      <c r="E60" s="69"/>
      <c r="F60" s="13"/>
      <c r="G60" s="13"/>
      <c r="H60" s="69"/>
      <c r="I60" s="187"/>
    </row>
    <row r="61" spans="2:9" ht="19.5" customHeight="1">
      <c r="B61" s="70">
        <v>54</v>
      </c>
      <c r="C61" s="27"/>
      <c r="D61" s="112" t="s">
        <v>290</v>
      </c>
      <c r="E61" s="9">
        <v>-714700</v>
      </c>
      <c r="F61" s="9">
        <v>-680680.49</v>
      </c>
      <c r="G61" s="9">
        <v>0</v>
      </c>
      <c r="H61" s="9">
        <v>0</v>
      </c>
      <c r="I61" s="188">
        <v>95.240029382957886</v>
      </c>
    </row>
    <row r="62" spans="2:9" ht="19.5" customHeight="1">
      <c r="B62" s="70">
        <v>55</v>
      </c>
      <c r="C62" s="106">
        <v>920000</v>
      </c>
      <c r="D62" s="112" t="s">
        <v>291</v>
      </c>
      <c r="E62" s="9">
        <v>0</v>
      </c>
      <c r="F62" s="9">
        <v>0</v>
      </c>
      <c r="G62" s="9">
        <v>0</v>
      </c>
      <c r="H62" s="9">
        <v>0</v>
      </c>
      <c r="I62" s="188"/>
    </row>
    <row r="63" spans="2:9" ht="19.5" customHeight="1">
      <c r="B63" s="70">
        <v>56</v>
      </c>
      <c r="C63" s="113">
        <v>921000</v>
      </c>
      <c r="D63" s="62" t="s">
        <v>292</v>
      </c>
      <c r="E63" s="13">
        <v>0</v>
      </c>
      <c r="F63" s="69"/>
      <c r="G63" s="69"/>
      <c r="H63" s="69"/>
      <c r="I63" s="187"/>
    </row>
    <row r="64" spans="2:9" ht="19.5" customHeight="1">
      <c r="B64" s="70">
        <v>57</v>
      </c>
      <c r="C64" s="113">
        <v>921200</v>
      </c>
      <c r="D64" s="184" t="s">
        <v>363</v>
      </c>
      <c r="E64" s="69"/>
      <c r="F64" s="69"/>
      <c r="G64" s="69"/>
      <c r="H64" s="69"/>
      <c r="I64" s="187"/>
    </row>
    <row r="65" spans="2:9" ht="27.75" customHeight="1">
      <c r="B65" s="70">
        <v>58</v>
      </c>
      <c r="C65" s="113">
        <v>928100</v>
      </c>
      <c r="D65" s="62" t="s">
        <v>293</v>
      </c>
      <c r="E65" s="69"/>
      <c r="F65" s="69"/>
      <c r="G65" s="69"/>
      <c r="H65" s="69"/>
      <c r="I65" s="187"/>
    </row>
    <row r="66" spans="2:9" ht="19.5" customHeight="1">
      <c r="B66" s="70">
        <v>59</v>
      </c>
      <c r="C66" s="106">
        <v>620000</v>
      </c>
      <c r="D66" s="112" t="s">
        <v>294</v>
      </c>
      <c r="E66" s="9">
        <v>714700</v>
      </c>
      <c r="F66" s="9">
        <v>680680.49</v>
      </c>
      <c r="G66" s="9">
        <v>0</v>
      </c>
      <c r="H66" s="9">
        <v>0</v>
      </c>
      <c r="I66" s="188">
        <v>95.240029382957886</v>
      </c>
    </row>
    <row r="67" spans="2:9" ht="19.5" customHeight="1">
      <c r="B67" s="70">
        <v>60</v>
      </c>
      <c r="C67" s="113">
        <v>621000</v>
      </c>
      <c r="D67" s="62" t="s">
        <v>295</v>
      </c>
      <c r="E67" s="13">
        <v>674500</v>
      </c>
      <c r="F67" s="13">
        <v>674498.25</v>
      </c>
      <c r="G67" s="13"/>
      <c r="H67" s="69"/>
      <c r="I67" s="187">
        <v>99.999740548554485</v>
      </c>
    </row>
    <row r="68" spans="2:9" ht="24" customHeight="1">
      <c r="B68" s="70">
        <v>61</v>
      </c>
      <c r="C68" s="113">
        <v>628000</v>
      </c>
      <c r="D68" s="62" t="s">
        <v>549</v>
      </c>
      <c r="E68" s="13">
        <v>40200</v>
      </c>
      <c r="F68" s="13">
        <v>6182.24</v>
      </c>
      <c r="G68" s="13"/>
      <c r="H68" s="69"/>
      <c r="I68" s="187">
        <v>15.37870646766169</v>
      </c>
    </row>
    <row r="69" spans="2:9" ht="19.5" customHeight="1">
      <c r="B69" s="70">
        <v>62</v>
      </c>
      <c r="C69" s="113"/>
      <c r="D69" s="112" t="s">
        <v>296</v>
      </c>
      <c r="E69" s="9">
        <v>-604150</v>
      </c>
      <c r="F69" s="9">
        <v>-541070.58000000007</v>
      </c>
      <c r="G69" s="9">
        <v>-300</v>
      </c>
      <c r="H69" s="9">
        <v>0</v>
      </c>
      <c r="I69" s="188">
        <v>89.558980385665819</v>
      </c>
    </row>
    <row r="70" spans="2:9" ht="19.5" customHeight="1">
      <c r="B70" s="70">
        <v>63</v>
      </c>
      <c r="C70" s="106">
        <v>930000</v>
      </c>
      <c r="D70" s="112" t="s">
        <v>297</v>
      </c>
      <c r="E70" s="9">
        <v>409000</v>
      </c>
      <c r="F70" s="9">
        <v>436893.04000000004</v>
      </c>
      <c r="G70" s="9">
        <v>0</v>
      </c>
      <c r="H70" s="9">
        <v>0</v>
      </c>
      <c r="I70" s="188">
        <v>106.8198141809291</v>
      </c>
    </row>
    <row r="71" spans="2:9" ht="19.5" customHeight="1">
      <c r="B71" s="70">
        <v>64</v>
      </c>
      <c r="C71" s="113">
        <v>931000</v>
      </c>
      <c r="D71" s="62" t="s">
        <v>298</v>
      </c>
      <c r="E71" s="13">
        <v>382100</v>
      </c>
      <c r="F71" s="13">
        <v>415330.33</v>
      </c>
      <c r="G71" s="13"/>
      <c r="H71" s="69"/>
      <c r="I71" s="187">
        <v>108.69676262758441</v>
      </c>
    </row>
    <row r="72" spans="2:9" ht="26.25" customHeight="1">
      <c r="B72" s="70">
        <v>65</v>
      </c>
      <c r="C72" s="113">
        <v>938000</v>
      </c>
      <c r="D72" s="62" t="s">
        <v>299</v>
      </c>
      <c r="E72" s="13">
        <v>26900</v>
      </c>
      <c r="F72" s="13">
        <v>21562.71</v>
      </c>
      <c r="G72" s="13"/>
      <c r="H72" s="69"/>
      <c r="I72" s="187">
        <v>80.158773234200737</v>
      </c>
    </row>
    <row r="73" spans="2:9" ht="19.5" customHeight="1">
      <c r="B73" s="70">
        <v>66</v>
      </c>
      <c r="C73" s="106">
        <v>630000</v>
      </c>
      <c r="D73" s="112" t="s">
        <v>300</v>
      </c>
      <c r="E73" s="9">
        <v>1013150</v>
      </c>
      <c r="F73" s="9">
        <v>977963.62000000011</v>
      </c>
      <c r="G73" s="9">
        <v>300</v>
      </c>
      <c r="H73" s="9">
        <v>0</v>
      </c>
      <c r="I73" s="188">
        <v>96.527031535310684</v>
      </c>
    </row>
    <row r="74" spans="2:9" ht="19.5" customHeight="1">
      <c r="B74" s="70">
        <v>67</v>
      </c>
      <c r="C74" s="113">
        <v>631000</v>
      </c>
      <c r="D74" s="62" t="s">
        <v>301</v>
      </c>
      <c r="E74" s="13">
        <v>983200</v>
      </c>
      <c r="F74" s="13">
        <v>944443.32000000007</v>
      </c>
      <c r="G74" s="13">
        <v>300</v>
      </c>
      <c r="H74" s="69"/>
      <c r="I74" s="187">
        <v>96.058108218063481</v>
      </c>
    </row>
    <row r="75" spans="2:9" ht="23.25" customHeight="1">
      <c r="B75" s="70">
        <v>68</v>
      </c>
      <c r="C75" s="113">
        <v>638000</v>
      </c>
      <c r="D75" s="62" t="s">
        <v>302</v>
      </c>
      <c r="E75" s="13">
        <v>29950</v>
      </c>
      <c r="F75" s="13">
        <v>33520.300000000003</v>
      </c>
      <c r="G75" s="13"/>
      <c r="H75" s="69"/>
      <c r="I75" s="187">
        <v>111.92086811352256</v>
      </c>
    </row>
    <row r="76" spans="2:9" ht="24.75" customHeight="1">
      <c r="B76" s="70">
        <v>69</v>
      </c>
      <c r="C76" s="106">
        <v>3788</v>
      </c>
      <c r="D76" s="112" t="s">
        <v>581</v>
      </c>
      <c r="E76" s="9">
        <v>754400</v>
      </c>
      <c r="F76" s="69"/>
      <c r="G76" s="69"/>
      <c r="H76" s="69"/>
      <c r="I76" s="187">
        <v>0</v>
      </c>
    </row>
    <row r="77" spans="2:9" ht="19.5" customHeight="1">
      <c r="B77" s="70">
        <v>70</v>
      </c>
      <c r="C77" s="27"/>
      <c r="D77" s="112" t="s">
        <v>303</v>
      </c>
      <c r="E77" s="9">
        <v>0</v>
      </c>
      <c r="F77" s="9">
        <v>-557975.76999999559</v>
      </c>
      <c r="G77" s="9">
        <v>109102.28000000003</v>
      </c>
      <c r="H77" s="9">
        <v>-342452.91</v>
      </c>
      <c r="I77" s="188"/>
    </row>
    <row r="78" spans="2:9" ht="19.5" customHeight="1">
      <c r="B78" s="1"/>
      <c r="C78" s="114"/>
      <c r="D78" s="115"/>
      <c r="E78" s="116"/>
      <c r="F78" s="116"/>
      <c r="G78" s="116"/>
      <c r="H78" s="116"/>
      <c r="I78" s="116"/>
    </row>
    <row r="79" spans="2:9" ht="19.5" customHeight="1">
      <c r="B79" s="1"/>
      <c r="C79" s="114"/>
      <c r="D79" s="115"/>
      <c r="E79" s="116"/>
      <c r="F79" s="116"/>
      <c r="G79" s="116"/>
      <c r="H79" s="116"/>
      <c r="I79" s="116"/>
    </row>
    <row r="80" spans="2:9" ht="29.25" customHeight="1">
      <c r="B80" s="267" t="s">
        <v>984</v>
      </c>
      <c r="C80" s="267"/>
      <c r="D80" s="267"/>
      <c r="E80" s="267"/>
      <c r="F80" s="267"/>
      <c r="G80" s="267"/>
      <c r="H80" s="267"/>
      <c r="I80" s="267"/>
    </row>
    <row r="81" spans="2:11" ht="19.5" customHeight="1">
      <c r="B81" s="26">
        <v>1</v>
      </c>
      <c r="C81" s="289" t="s">
        <v>304</v>
      </c>
      <c r="D81" s="290"/>
      <c r="E81" s="117">
        <v>18836600</v>
      </c>
      <c r="F81" s="189">
        <v>17523068.990000002</v>
      </c>
      <c r="G81" s="117">
        <v>164770.68000000002</v>
      </c>
      <c r="H81" s="117">
        <v>19614.39</v>
      </c>
      <c r="I81" s="189">
        <v>93.026708588598808</v>
      </c>
      <c r="K81" s="225"/>
    </row>
    <row r="82" spans="2:11" ht="19.5" customHeight="1">
      <c r="B82" s="70">
        <v>2</v>
      </c>
      <c r="C82" s="106">
        <v>710000</v>
      </c>
      <c r="D82" s="16" t="s">
        <v>250</v>
      </c>
      <c r="E82" s="117">
        <v>7095000</v>
      </c>
      <c r="F82" s="117">
        <v>7478348.75</v>
      </c>
      <c r="G82" s="117">
        <v>0</v>
      </c>
      <c r="H82" s="117">
        <v>0</v>
      </c>
      <c r="I82" s="189">
        <v>105.40308315715292</v>
      </c>
      <c r="K82" s="225"/>
    </row>
    <row r="83" spans="2:11" ht="25.5" customHeight="1">
      <c r="B83" s="70">
        <v>3</v>
      </c>
      <c r="C83" s="106">
        <v>713000</v>
      </c>
      <c r="D83" s="16" t="s">
        <v>1</v>
      </c>
      <c r="E83" s="117">
        <v>1100000</v>
      </c>
      <c r="F83" s="117">
        <v>1241217.52</v>
      </c>
      <c r="G83" s="117"/>
      <c r="H83" s="117">
        <v>0</v>
      </c>
      <c r="I83" s="189">
        <v>112.83795636363637</v>
      </c>
      <c r="K83" s="225"/>
    </row>
    <row r="84" spans="2:11" ht="24.75" customHeight="1">
      <c r="B84" s="26">
        <v>4</v>
      </c>
      <c r="C84" s="11">
        <v>713100</v>
      </c>
      <c r="D84" s="12" t="s">
        <v>1</v>
      </c>
      <c r="E84" s="13">
        <v>1100000</v>
      </c>
      <c r="F84" s="13">
        <v>1241217.52</v>
      </c>
      <c r="G84" s="13"/>
      <c r="H84" s="69"/>
      <c r="I84" s="14">
        <v>112.83795636363637</v>
      </c>
      <c r="K84" s="225"/>
    </row>
    <row r="85" spans="2:11" ht="19.5" customHeight="1">
      <c r="B85" s="26">
        <v>5</v>
      </c>
      <c r="C85" s="106">
        <v>714000</v>
      </c>
      <c r="D85" s="16" t="s">
        <v>305</v>
      </c>
      <c r="E85" s="117">
        <v>550000</v>
      </c>
      <c r="F85" s="117">
        <v>645084.77</v>
      </c>
      <c r="G85" s="117"/>
      <c r="H85" s="117">
        <v>0</v>
      </c>
      <c r="I85" s="189">
        <v>117.28814000000001</v>
      </c>
      <c r="K85" s="225"/>
    </row>
    <row r="86" spans="2:11" ht="19.5" customHeight="1">
      <c r="B86" s="70">
        <v>6</v>
      </c>
      <c r="C86" s="11">
        <v>714100</v>
      </c>
      <c r="D86" s="12" t="s">
        <v>306</v>
      </c>
      <c r="E86" s="13">
        <v>550000</v>
      </c>
      <c r="F86" s="13">
        <v>645084.77</v>
      </c>
      <c r="G86" s="13"/>
      <c r="H86" s="69"/>
      <c r="I86" s="14">
        <v>117.28814000000001</v>
      </c>
      <c r="K86" s="225"/>
    </row>
    <row r="87" spans="2:11" ht="19.5" customHeight="1">
      <c r="B87" s="70">
        <v>7</v>
      </c>
      <c r="C87" s="106">
        <v>715000</v>
      </c>
      <c r="D87" s="16" t="s">
        <v>307</v>
      </c>
      <c r="E87" s="117">
        <v>10000</v>
      </c>
      <c r="F87" s="189">
        <v>5111.2000000000007</v>
      </c>
      <c r="G87" s="117"/>
      <c r="H87" s="117">
        <v>0</v>
      </c>
      <c r="I87" s="189">
        <v>51.112000000000002</v>
      </c>
      <c r="K87" s="225"/>
    </row>
    <row r="88" spans="2:11" ht="19.5" customHeight="1">
      <c r="B88" s="26">
        <v>8</v>
      </c>
      <c r="C88" s="11">
        <v>715100</v>
      </c>
      <c r="D88" s="12" t="s">
        <v>966</v>
      </c>
      <c r="E88" s="13">
        <v>10000</v>
      </c>
      <c r="F88" s="13">
        <v>4632.3100000000004</v>
      </c>
      <c r="G88" s="13"/>
      <c r="H88" s="69"/>
      <c r="I88" s="14">
        <v>46.323100000000004</v>
      </c>
      <c r="K88" s="225"/>
    </row>
    <row r="89" spans="2:11" ht="19.5" customHeight="1">
      <c r="B89" s="26">
        <v>9</v>
      </c>
      <c r="C89" s="11">
        <v>715200</v>
      </c>
      <c r="D89" s="12" t="s">
        <v>967</v>
      </c>
      <c r="E89" s="13"/>
      <c r="F89" s="13">
        <v>478.89</v>
      </c>
      <c r="G89" s="13"/>
      <c r="H89" s="69"/>
      <c r="I89" s="14"/>
      <c r="K89" s="225"/>
    </row>
    <row r="90" spans="2:11" ht="19.5" customHeight="1">
      <c r="B90" s="70">
        <v>10</v>
      </c>
      <c r="C90" s="106">
        <v>717000</v>
      </c>
      <c r="D90" s="16" t="s">
        <v>253</v>
      </c>
      <c r="E90" s="117">
        <v>5400000</v>
      </c>
      <c r="F90" s="117">
        <v>5547062.0499999998</v>
      </c>
      <c r="G90" s="117">
        <v>0</v>
      </c>
      <c r="H90" s="117">
        <v>0</v>
      </c>
      <c r="I90" s="189">
        <v>102.72337129629629</v>
      </c>
      <c r="K90" s="225"/>
    </row>
    <row r="91" spans="2:11" ht="19.5" customHeight="1">
      <c r="B91" s="70">
        <v>11</v>
      </c>
      <c r="C91" s="11">
        <v>717100</v>
      </c>
      <c r="D91" s="12" t="s">
        <v>253</v>
      </c>
      <c r="E91" s="13">
        <v>5400000</v>
      </c>
      <c r="F91" s="13">
        <v>5547062.0499999998</v>
      </c>
      <c r="G91" s="13"/>
      <c r="H91" s="69"/>
      <c r="I91" s="14">
        <v>102.72337129629629</v>
      </c>
      <c r="K91" s="225"/>
    </row>
    <row r="92" spans="2:11" ht="19.5" customHeight="1">
      <c r="B92" s="26">
        <v>12</v>
      </c>
      <c r="C92" s="106">
        <v>719000</v>
      </c>
      <c r="D92" s="16" t="s">
        <v>308</v>
      </c>
      <c r="E92" s="117">
        <v>35000</v>
      </c>
      <c r="F92" s="117">
        <v>39873.21</v>
      </c>
      <c r="G92" s="117"/>
      <c r="H92" s="117">
        <v>0</v>
      </c>
      <c r="I92" s="189">
        <v>113.92345714285715</v>
      </c>
      <c r="K92" s="225"/>
    </row>
    <row r="93" spans="2:11" ht="19.5" customHeight="1">
      <c r="B93" s="26">
        <v>13</v>
      </c>
      <c r="C93" s="11">
        <v>719100</v>
      </c>
      <c r="D93" s="12" t="s">
        <v>308</v>
      </c>
      <c r="E93" s="13">
        <v>35000</v>
      </c>
      <c r="F93" s="13">
        <v>39873.21</v>
      </c>
      <c r="G93" s="13"/>
      <c r="H93" s="69"/>
      <c r="I93" s="14">
        <v>113.92345714285715</v>
      </c>
      <c r="K93" s="225"/>
    </row>
    <row r="94" spans="2:11" ht="19.5" customHeight="1">
      <c r="B94" s="70">
        <v>14</v>
      </c>
      <c r="C94" s="106">
        <v>720000</v>
      </c>
      <c r="D94" s="16" t="s">
        <v>255</v>
      </c>
      <c r="E94" s="117">
        <v>10671750</v>
      </c>
      <c r="F94" s="117">
        <v>8784056.5100000016</v>
      </c>
      <c r="G94" s="117">
        <v>0</v>
      </c>
      <c r="H94" s="117">
        <v>0</v>
      </c>
      <c r="I94" s="189">
        <v>82.311303300770746</v>
      </c>
      <c r="K94" s="225"/>
    </row>
    <row r="95" spans="2:11" ht="25.5" customHeight="1">
      <c r="B95" s="70">
        <v>15</v>
      </c>
      <c r="C95" s="106">
        <v>721000</v>
      </c>
      <c r="D95" s="16" t="s">
        <v>256</v>
      </c>
      <c r="E95" s="117">
        <v>4930500</v>
      </c>
      <c r="F95" s="117">
        <v>4608664.0100000007</v>
      </c>
      <c r="G95" s="117"/>
      <c r="H95" s="117">
        <v>0</v>
      </c>
      <c r="I95" s="189">
        <v>93.472548625900018</v>
      </c>
      <c r="K95" s="225"/>
    </row>
    <row r="96" spans="2:11" ht="19.5" customHeight="1">
      <c r="B96" s="26">
        <v>16</v>
      </c>
      <c r="C96" s="11">
        <v>721200</v>
      </c>
      <c r="D96" s="12" t="s">
        <v>2</v>
      </c>
      <c r="E96" s="13">
        <v>4800000</v>
      </c>
      <c r="F96" s="13">
        <v>4585117.0100000007</v>
      </c>
      <c r="G96" s="13"/>
      <c r="H96" s="69"/>
      <c r="I96" s="14">
        <v>95.523271041666675</v>
      </c>
      <c r="K96" s="225"/>
    </row>
    <row r="97" spans="2:11" ht="26.25" customHeight="1">
      <c r="B97" s="26">
        <v>17</v>
      </c>
      <c r="C97" s="11">
        <v>721200</v>
      </c>
      <c r="D97" s="12" t="s">
        <v>616</v>
      </c>
      <c r="E97" s="13">
        <v>102500</v>
      </c>
      <c r="F97" s="13">
        <v>0</v>
      </c>
      <c r="G97" s="13"/>
      <c r="H97" s="69"/>
      <c r="I97" s="14">
        <v>0</v>
      </c>
      <c r="K97" s="225"/>
    </row>
    <row r="98" spans="2:11" ht="24" customHeight="1">
      <c r="B98" s="70">
        <v>18</v>
      </c>
      <c r="C98" s="15">
        <v>721200</v>
      </c>
      <c r="D98" s="12" t="s">
        <v>498</v>
      </c>
      <c r="E98" s="13">
        <v>14000</v>
      </c>
      <c r="F98" s="13">
        <v>13920</v>
      </c>
      <c r="G98" s="13"/>
      <c r="H98" s="69"/>
      <c r="I98" s="14">
        <v>99.428571428571431</v>
      </c>
      <c r="K98" s="225"/>
    </row>
    <row r="99" spans="2:11" ht="19.5" customHeight="1">
      <c r="B99" s="70">
        <v>19</v>
      </c>
      <c r="C99" s="11">
        <v>721200</v>
      </c>
      <c r="D99" s="12" t="s">
        <v>309</v>
      </c>
      <c r="E99" s="13">
        <v>14000</v>
      </c>
      <c r="F99" s="13">
        <v>9627</v>
      </c>
      <c r="G99" s="13"/>
      <c r="H99" s="69"/>
      <c r="I99" s="14">
        <v>68.764285714285705</v>
      </c>
      <c r="K99" s="225"/>
    </row>
    <row r="100" spans="2:11" ht="27.75" customHeight="1">
      <c r="B100" s="26">
        <v>20</v>
      </c>
      <c r="C100" s="106">
        <v>722000</v>
      </c>
      <c r="D100" s="16" t="s">
        <v>257</v>
      </c>
      <c r="E100" s="117">
        <v>5514200</v>
      </c>
      <c r="F100" s="117">
        <v>3958464.2</v>
      </c>
      <c r="G100" s="117"/>
      <c r="H100" s="117">
        <v>0</v>
      </c>
      <c r="I100" s="189">
        <v>71.786736063254878</v>
      </c>
      <c r="K100" s="225"/>
    </row>
    <row r="101" spans="2:11" ht="19.5" customHeight="1">
      <c r="B101" s="26">
        <v>21</v>
      </c>
      <c r="C101" s="113">
        <v>722100</v>
      </c>
      <c r="D101" s="25" t="s">
        <v>310</v>
      </c>
      <c r="E101" s="118">
        <v>80000</v>
      </c>
      <c r="F101" s="109">
        <v>84211.8</v>
      </c>
      <c r="G101" s="109"/>
      <c r="H101" s="69"/>
      <c r="I101" s="177">
        <v>105.26474999999999</v>
      </c>
      <c r="K101" s="225"/>
    </row>
    <row r="102" spans="2:11" ht="19.5" customHeight="1">
      <c r="B102" s="70">
        <v>22</v>
      </c>
      <c r="C102" s="11">
        <v>722300</v>
      </c>
      <c r="D102" s="12" t="s">
        <v>311</v>
      </c>
      <c r="E102" s="13">
        <v>100000</v>
      </c>
      <c r="F102" s="13">
        <v>67317.540000000008</v>
      </c>
      <c r="G102" s="13"/>
      <c r="H102" s="69"/>
      <c r="I102" s="14">
        <v>67.317540000000008</v>
      </c>
      <c r="K102" s="225"/>
    </row>
    <row r="103" spans="2:11" ht="19.5" customHeight="1">
      <c r="B103" s="70">
        <v>23</v>
      </c>
      <c r="C103" s="113">
        <v>722300</v>
      </c>
      <c r="D103" s="180" t="s">
        <v>311</v>
      </c>
      <c r="E103" s="118">
        <v>100000</v>
      </c>
      <c r="F103" s="118">
        <v>67317.540000000008</v>
      </c>
      <c r="G103" s="118"/>
      <c r="H103" s="69"/>
      <c r="I103" s="177">
        <v>67.317540000000008</v>
      </c>
      <c r="K103" s="225"/>
    </row>
    <row r="104" spans="2:11" ht="19.5" customHeight="1">
      <c r="B104" s="26">
        <v>24</v>
      </c>
      <c r="C104" s="108">
        <v>722400</v>
      </c>
      <c r="D104" s="119" t="s">
        <v>3</v>
      </c>
      <c r="E104" s="13">
        <v>3500000</v>
      </c>
      <c r="F104" s="13">
        <v>2011632.85</v>
      </c>
      <c r="G104" s="13"/>
      <c r="H104" s="69"/>
      <c r="I104" s="14">
        <v>57.47522428571429</v>
      </c>
      <c r="K104" s="225"/>
    </row>
    <row r="105" spans="2:11" ht="27" customHeight="1">
      <c r="B105" s="26">
        <v>25</v>
      </c>
      <c r="C105" s="108">
        <v>722400</v>
      </c>
      <c r="D105" s="119" t="s">
        <v>617</v>
      </c>
      <c r="E105" s="13">
        <v>34000</v>
      </c>
      <c r="F105" s="13">
        <v>0</v>
      </c>
      <c r="G105" s="13"/>
      <c r="H105" s="69"/>
      <c r="I105" s="14">
        <v>0</v>
      </c>
      <c r="K105" s="225"/>
    </row>
    <row r="106" spans="2:11" ht="39" customHeight="1">
      <c r="B106" s="70">
        <v>26</v>
      </c>
      <c r="C106" s="108">
        <v>722400</v>
      </c>
      <c r="D106" s="119" t="s">
        <v>540</v>
      </c>
      <c r="E106" s="13">
        <v>16200</v>
      </c>
      <c r="F106" s="13">
        <v>26926.92</v>
      </c>
      <c r="G106" s="13"/>
      <c r="H106" s="69"/>
      <c r="I106" s="14">
        <v>166.21555555555554</v>
      </c>
      <c r="K106" s="225"/>
    </row>
    <row r="107" spans="2:11" ht="19.5" customHeight="1">
      <c r="B107" s="70">
        <v>27</v>
      </c>
      <c r="C107" s="108">
        <v>722400</v>
      </c>
      <c r="D107" s="119" t="s">
        <v>4</v>
      </c>
      <c r="E107" s="13">
        <v>15000</v>
      </c>
      <c r="F107" s="13">
        <v>8504.31</v>
      </c>
      <c r="G107" s="13"/>
      <c r="H107" s="69"/>
      <c r="I107" s="14">
        <v>56.695399999999992</v>
      </c>
      <c r="K107" s="225"/>
    </row>
    <row r="108" spans="2:11" ht="23.25" customHeight="1">
      <c r="B108" s="26">
        <v>28</v>
      </c>
      <c r="C108" s="108">
        <v>722400</v>
      </c>
      <c r="D108" s="119" t="s">
        <v>312</v>
      </c>
      <c r="E108" s="13">
        <v>45000</v>
      </c>
      <c r="F108" s="13">
        <v>59352.86</v>
      </c>
      <c r="G108" s="13"/>
      <c r="H108" s="69"/>
      <c r="I108" s="14">
        <v>131.89524444444444</v>
      </c>
      <c r="K108" s="225"/>
    </row>
    <row r="109" spans="2:11" ht="48.75" customHeight="1">
      <c r="B109" s="26">
        <v>29</v>
      </c>
      <c r="C109" s="108">
        <v>722400</v>
      </c>
      <c r="D109" s="119" t="s">
        <v>313</v>
      </c>
      <c r="E109" s="13">
        <v>960000</v>
      </c>
      <c r="F109" s="13">
        <v>981301.62</v>
      </c>
      <c r="G109" s="13"/>
      <c r="H109" s="69"/>
      <c r="I109" s="14">
        <v>102.21891875</v>
      </c>
      <c r="K109" s="225"/>
    </row>
    <row r="110" spans="2:11" ht="23.25" customHeight="1">
      <c r="B110" s="70">
        <v>30</v>
      </c>
      <c r="C110" s="108">
        <v>722400</v>
      </c>
      <c r="D110" s="119" t="s">
        <v>5</v>
      </c>
      <c r="E110" s="13">
        <v>20000</v>
      </c>
      <c r="F110" s="13">
        <v>20058.93</v>
      </c>
      <c r="G110" s="13"/>
      <c r="H110" s="69"/>
      <c r="I110" s="14">
        <v>100.29464999999999</v>
      </c>
      <c r="K110" s="225"/>
    </row>
    <row r="111" spans="2:11" ht="19.5" customHeight="1">
      <c r="B111" s="70">
        <v>31</v>
      </c>
      <c r="C111" s="11">
        <v>722400</v>
      </c>
      <c r="D111" s="12" t="s">
        <v>6</v>
      </c>
      <c r="E111" s="13">
        <v>120000</v>
      </c>
      <c r="F111" s="13">
        <v>106161.78</v>
      </c>
      <c r="G111" s="13"/>
      <c r="H111" s="69"/>
      <c r="I111" s="14">
        <v>88.468149999999994</v>
      </c>
      <c r="K111" s="225"/>
    </row>
    <row r="112" spans="2:11" ht="19.5" customHeight="1">
      <c r="B112" s="26">
        <v>32</v>
      </c>
      <c r="C112" s="11">
        <v>722400</v>
      </c>
      <c r="D112" s="12" t="s">
        <v>7</v>
      </c>
      <c r="E112" s="13">
        <v>100000</v>
      </c>
      <c r="F112" s="13">
        <v>70643.430000000022</v>
      </c>
      <c r="G112" s="13"/>
      <c r="H112" s="69"/>
      <c r="I112" s="14">
        <v>70.643430000000023</v>
      </c>
      <c r="K112" s="225"/>
    </row>
    <row r="113" spans="2:11" ht="19.5" customHeight="1">
      <c r="B113" s="26">
        <v>33</v>
      </c>
      <c r="C113" s="113">
        <v>722400</v>
      </c>
      <c r="D113" s="180" t="s">
        <v>452</v>
      </c>
      <c r="E113" s="118">
        <v>4810200</v>
      </c>
      <c r="F113" s="118">
        <v>3284582.7</v>
      </c>
      <c r="G113" s="118"/>
      <c r="H113" s="69"/>
      <c r="I113" s="177">
        <v>68.283703380316823</v>
      </c>
      <c r="K113" s="225"/>
    </row>
    <row r="114" spans="2:11" ht="24.75" customHeight="1">
      <c r="B114" s="70">
        <v>34</v>
      </c>
      <c r="C114" s="11">
        <v>722500</v>
      </c>
      <c r="D114" s="12" t="s">
        <v>461</v>
      </c>
      <c r="E114" s="13">
        <v>8500</v>
      </c>
      <c r="F114" s="13">
        <v>3631</v>
      </c>
      <c r="G114" s="14"/>
      <c r="H114" s="69"/>
      <c r="I114" s="14">
        <v>42.71764705882353</v>
      </c>
      <c r="K114" s="225"/>
    </row>
    <row r="115" spans="2:11" ht="24.75" customHeight="1">
      <c r="B115" s="70">
        <v>35</v>
      </c>
      <c r="C115" s="11">
        <v>722500</v>
      </c>
      <c r="D115" s="12" t="s">
        <v>499</v>
      </c>
      <c r="E115" s="13">
        <v>490000</v>
      </c>
      <c r="F115" s="13">
        <v>499590</v>
      </c>
      <c r="G115" s="14"/>
      <c r="H115" s="69"/>
      <c r="I115" s="14">
        <v>101.95714285714286</v>
      </c>
      <c r="K115" s="225"/>
    </row>
    <row r="116" spans="2:11" ht="24.75" customHeight="1">
      <c r="B116" s="26">
        <v>36</v>
      </c>
      <c r="C116" s="11">
        <v>722500</v>
      </c>
      <c r="D116" s="12" t="s">
        <v>462</v>
      </c>
      <c r="E116" s="13">
        <v>24000</v>
      </c>
      <c r="F116" s="13">
        <v>16976.16</v>
      </c>
      <c r="G116" s="14"/>
      <c r="H116" s="69"/>
      <c r="I116" s="14">
        <v>70.733999999999995</v>
      </c>
      <c r="K116" s="225"/>
    </row>
    <row r="117" spans="2:11" ht="24.75" customHeight="1">
      <c r="B117" s="26">
        <v>37</v>
      </c>
      <c r="C117" s="11">
        <v>722500</v>
      </c>
      <c r="D117" s="12" t="s">
        <v>586</v>
      </c>
      <c r="E117" s="13">
        <v>1500</v>
      </c>
      <c r="F117" s="13">
        <v>2155</v>
      </c>
      <c r="G117" s="14"/>
      <c r="H117" s="69"/>
      <c r="I117" s="14">
        <v>143.66666666666669</v>
      </c>
      <c r="K117" s="225"/>
    </row>
    <row r="118" spans="2:11" ht="24.75" customHeight="1">
      <c r="B118" s="70">
        <v>38</v>
      </c>
      <c r="C118" s="113">
        <v>722500</v>
      </c>
      <c r="D118" s="180" t="s">
        <v>453</v>
      </c>
      <c r="E118" s="118">
        <v>524000</v>
      </c>
      <c r="F118" s="118">
        <v>522352.16</v>
      </c>
      <c r="G118" s="118"/>
      <c r="H118" s="69"/>
      <c r="I118" s="177">
        <v>99.685526717557252</v>
      </c>
      <c r="K118" s="225"/>
    </row>
    <row r="119" spans="2:11" ht="19.5" customHeight="1">
      <c r="B119" s="70">
        <v>39</v>
      </c>
      <c r="C119" s="106">
        <v>723000</v>
      </c>
      <c r="D119" s="16" t="s">
        <v>314</v>
      </c>
      <c r="E119" s="117">
        <v>5000</v>
      </c>
      <c r="F119" s="117">
        <v>3640</v>
      </c>
      <c r="G119" s="117"/>
      <c r="H119" s="117">
        <v>0</v>
      </c>
      <c r="I119" s="189">
        <v>72.8</v>
      </c>
      <c r="K119" s="225"/>
    </row>
    <row r="120" spans="2:11" ht="19.5" customHeight="1">
      <c r="B120" s="26">
        <v>40</v>
      </c>
      <c r="C120" s="11">
        <v>723100</v>
      </c>
      <c r="D120" s="12" t="s">
        <v>314</v>
      </c>
      <c r="E120" s="13">
        <v>5000</v>
      </c>
      <c r="F120" s="13">
        <v>3640</v>
      </c>
      <c r="G120" s="14"/>
      <c r="H120" s="69"/>
      <c r="I120" s="14">
        <v>72.8</v>
      </c>
      <c r="K120" s="225"/>
    </row>
    <row r="121" spans="2:11" ht="25.5" customHeight="1">
      <c r="B121" s="26">
        <v>41</v>
      </c>
      <c r="C121" s="106">
        <v>728000</v>
      </c>
      <c r="D121" s="16" t="s">
        <v>315</v>
      </c>
      <c r="E121" s="117">
        <v>5500</v>
      </c>
      <c r="F121" s="117">
        <v>6500</v>
      </c>
      <c r="G121" s="117"/>
      <c r="H121" s="69"/>
      <c r="I121" s="14">
        <v>118.18181818181819</v>
      </c>
      <c r="K121" s="225"/>
    </row>
    <row r="122" spans="2:11" ht="19.5" customHeight="1">
      <c r="B122" s="70">
        <v>42</v>
      </c>
      <c r="C122" s="11">
        <v>728100</v>
      </c>
      <c r="D122" s="12" t="s">
        <v>316</v>
      </c>
      <c r="E122" s="13">
        <v>5500</v>
      </c>
      <c r="F122" s="13">
        <v>6500</v>
      </c>
      <c r="G122" s="14"/>
      <c r="H122" s="69"/>
      <c r="I122" s="14">
        <v>118.18181818181819</v>
      </c>
      <c r="K122" s="225"/>
    </row>
    <row r="123" spans="2:11" ht="19.5" customHeight="1">
      <c r="B123" s="70">
        <v>43</v>
      </c>
      <c r="C123" s="106">
        <v>729000</v>
      </c>
      <c r="D123" s="16" t="s">
        <v>9</v>
      </c>
      <c r="E123" s="117">
        <v>216550</v>
      </c>
      <c r="F123" s="117">
        <v>206788.30000000002</v>
      </c>
      <c r="G123" s="117"/>
      <c r="H123" s="117">
        <v>0</v>
      </c>
      <c r="I123" s="189">
        <v>95.492172708381446</v>
      </c>
      <c r="K123" s="225"/>
    </row>
    <row r="124" spans="2:11" ht="19.5" customHeight="1">
      <c r="B124" s="26">
        <v>44</v>
      </c>
      <c r="C124" s="11">
        <v>729100</v>
      </c>
      <c r="D124" s="12" t="s">
        <v>9</v>
      </c>
      <c r="E124" s="13">
        <v>155000</v>
      </c>
      <c r="F124" s="13">
        <v>197490.7</v>
      </c>
      <c r="G124" s="14"/>
      <c r="H124" s="69"/>
      <c r="I124" s="14">
        <v>127.41335483870968</v>
      </c>
      <c r="K124" s="225"/>
    </row>
    <row r="125" spans="2:11" ht="19.5" customHeight="1">
      <c r="B125" s="26">
        <v>45</v>
      </c>
      <c r="C125" s="41">
        <v>729100</v>
      </c>
      <c r="D125" s="12" t="s">
        <v>259</v>
      </c>
      <c r="E125" s="13">
        <v>18000</v>
      </c>
      <c r="F125" s="13">
        <v>0</v>
      </c>
      <c r="G125" s="14"/>
      <c r="H125" s="69"/>
      <c r="I125" s="14">
        <v>0</v>
      </c>
      <c r="K125" s="225"/>
    </row>
    <row r="126" spans="2:11" ht="25.5" customHeight="1">
      <c r="B126" s="70">
        <v>46</v>
      </c>
      <c r="C126" s="41">
        <v>729100</v>
      </c>
      <c r="D126" s="12" t="s">
        <v>317</v>
      </c>
      <c r="E126" s="13">
        <v>11100</v>
      </c>
      <c r="F126" s="13">
        <v>2750</v>
      </c>
      <c r="G126" s="14"/>
      <c r="H126" s="69"/>
      <c r="I126" s="14">
        <v>24.774774774774773</v>
      </c>
      <c r="K126" s="225"/>
    </row>
    <row r="127" spans="2:11" ht="24.75" customHeight="1">
      <c r="B127" s="70">
        <v>47</v>
      </c>
      <c r="C127" s="41">
        <v>729100</v>
      </c>
      <c r="D127" s="12" t="s">
        <v>318</v>
      </c>
      <c r="E127" s="13">
        <v>6950</v>
      </c>
      <c r="F127" s="13">
        <v>0</v>
      </c>
      <c r="G127" s="14"/>
      <c r="H127" s="69"/>
      <c r="I127" s="14">
        <v>0</v>
      </c>
      <c r="K127" s="225"/>
    </row>
    <row r="128" spans="2:11" ht="25.5" customHeight="1">
      <c r="B128" s="26">
        <v>48</v>
      </c>
      <c r="C128" s="11">
        <v>729100</v>
      </c>
      <c r="D128" s="12" t="s">
        <v>584</v>
      </c>
      <c r="E128" s="13">
        <v>25500</v>
      </c>
      <c r="F128" s="13">
        <v>6547.6</v>
      </c>
      <c r="G128" s="14"/>
      <c r="H128" s="69"/>
      <c r="I128" s="14">
        <v>25.676862745098038</v>
      </c>
      <c r="K128" s="225"/>
    </row>
    <row r="129" spans="2:11" ht="19.5" customHeight="1">
      <c r="B129" s="26">
        <v>49</v>
      </c>
      <c r="C129" s="106">
        <v>730000</v>
      </c>
      <c r="D129" s="107" t="s">
        <v>261</v>
      </c>
      <c r="E129" s="117">
        <v>222250</v>
      </c>
      <c r="F129" s="117">
        <v>216171.8</v>
      </c>
      <c r="G129" s="117">
        <v>164770.68000000002</v>
      </c>
      <c r="H129" s="117">
        <v>19614.39</v>
      </c>
      <c r="I129" s="189">
        <v>97.265151856017994</v>
      </c>
      <c r="K129" s="225"/>
    </row>
    <row r="130" spans="2:11" ht="19.5" customHeight="1">
      <c r="B130" s="70">
        <v>50</v>
      </c>
      <c r="C130" s="15">
        <v>731100</v>
      </c>
      <c r="D130" s="12" t="s">
        <v>916</v>
      </c>
      <c r="E130" s="117"/>
      <c r="F130" s="117"/>
      <c r="G130" s="135">
        <v>9387.98</v>
      </c>
      <c r="H130" s="117"/>
      <c r="I130" s="189"/>
      <c r="K130" s="225"/>
    </row>
    <row r="131" spans="2:11" ht="19.5" customHeight="1">
      <c r="B131" s="70">
        <v>51</v>
      </c>
      <c r="C131" s="15">
        <v>731200</v>
      </c>
      <c r="D131" s="12" t="s">
        <v>10</v>
      </c>
      <c r="E131" s="13">
        <v>222250</v>
      </c>
      <c r="F131" s="13">
        <v>216171.8</v>
      </c>
      <c r="G131" s="13">
        <v>155382.70000000001</v>
      </c>
      <c r="H131" s="13">
        <v>19614.39</v>
      </c>
      <c r="I131" s="14">
        <v>97.265151856017994</v>
      </c>
      <c r="K131" s="225"/>
    </row>
    <row r="132" spans="2:11" ht="25.5" customHeight="1">
      <c r="B132" s="26">
        <v>52</v>
      </c>
      <c r="C132" s="75">
        <v>780000</v>
      </c>
      <c r="D132" s="16" t="s">
        <v>319</v>
      </c>
      <c r="E132" s="117">
        <v>847600</v>
      </c>
      <c r="F132" s="117">
        <v>1044491.93</v>
      </c>
      <c r="G132" s="117"/>
      <c r="H132" s="117">
        <v>0</v>
      </c>
      <c r="I132" s="189">
        <v>123.22934521000472</v>
      </c>
      <c r="K132" s="225"/>
    </row>
    <row r="133" spans="2:11" ht="25.5" customHeight="1">
      <c r="B133" s="26">
        <v>53</v>
      </c>
      <c r="C133" s="75">
        <v>787000</v>
      </c>
      <c r="D133" s="16" t="s">
        <v>320</v>
      </c>
      <c r="E133" s="117">
        <v>847600</v>
      </c>
      <c r="F133" s="117">
        <v>1044491.93</v>
      </c>
      <c r="G133" s="117"/>
      <c r="H133" s="117">
        <v>0</v>
      </c>
      <c r="I133" s="189">
        <v>123.22934521000472</v>
      </c>
      <c r="K133" s="225"/>
    </row>
    <row r="134" spans="2:11" ht="19.5" customHeight="1">
      <c r="B134" s="70">
        <v>54</v>
      </c>
      <c r="C134" s="42">
        <v>787100</v>
      </c>
      <c r="D134" s="22" t="s">
        <v>582</v>
      </c>
      <c r="E134" s="135">
        <v>75000</v>
      </c>
      <c r="F134" s="135">
        <v>53023.21</v>
      </c>
      <c r="G134" s="117"/>
      <c r="H134" s="117"/>
      <c r="I134" s="189">
        <v>70.697613333333337</v>
      </c>
      <c r="K134" s="225"/>
    </row>
    <row r="135" spans="2:11" ht="24" customHeight="1">
      <c r="B135" s="70">
        <v>55</v>
      </c>
      <c r="C135" s="42">
        <v>787100</v>
      </c>
      <c r="D135" s="22" t="s">
        <v>587</v>
      </c>
      <c r="E135" s="135">
        <v>11000</v>
      </c>
      <c r="F135" s="135">
        <v>0</v>
      </c>
      <c r="G135" s="117"/>
      <c r="H135" s="117"/>
      <c r="I135" s="189">
        <v>0</v>
      </c>
      <c r="K135" s="225"/>
    </row>
    <row r="136" spans="2:11" ht="19.5" customHeight="1">
      <c r="B136" s="26">
        <v>56</v>
      </c>
      <c r="C136" s="42">
        <v>787100</v>
      </c>
      <c r="D136" s="121" t="s">
        <v>583</v>
      </c>
      <c r="E136" s="221">
        <v>86000</v>
      </c>
      <c r="F136" s="221">
        <v>53023.21</v>
      </c>
      <c r="G136" s="117"/>
      <c r="H136" s="117"/>
      <c r="I136" s="189">
        <v>61.654895348837215</v>
      </c>
      <c r="K136" s="225"/>
    </row>
    <row r="137" spans="2:11" ht="19.5" customHeight="1">
      <c r="B137" s="26">
        <v>57</v>
      </c>
      <c r="C137" s="46">
        <v>787200</v>
      </c>
      <c r="D137" s="22" t="s">
        <v>321</v>
      </c>
      <c r="E137" s="13">
        <v>366000</v>
      </c>
      <c r="F137" s="13">
        <v>363128.84</v>
      </c>
      <c r="G137" s="14"/>
      <c r="H137" s="69"/>
      <c r="I137" s="14">
        <v>99.215530054644816</v>
      </c>
      <c r="K137" s="225"/>
    </row>
    <row r="138" spans="2:11" ht="19.5" customHeight="1">
      <c r="B138" s="70">
        <v>58</v>
      </c>
      <c r="C138" s="46">
        <v>787200</v>
      </c>
      <c r="D138" s="22" t="s">
        <v>12</v>
      </c>
      <c r="E138" s="13">
        <v>152900</v>
      </c>
      <c r="F138" s="13">
        <v>152356.04</v>
      </c>
      <c r="G138" s="14"/>
      <c r="H138" s="69"/>
      <c r="I138" s="14">
        <v>99.644238064094182</v>
      </c>
      <c r="K138" s="225"/>
    </row>
    <row r="139" spans="2:11" ht="24.75" customHeight="1">
      <c r="B139" s="70">
        <v>59</v>
      </c>
      <c r="C139" s="46">
        <v>787200</v>
      </c>
      <c r="D139" s="22" t="s">
        <v>968</v>
      </c>
      <c r="E139" s="13"/>
      <c r="F139" s="13">
        <v>5940</v>
      </c>
      <c r="G139" s="14"/>
      <c r="H139" s="69"/>
      <c r="I139" s="14"/>
      <c r="K139" s="225"/>
    </row>
    <row r="140" spans="2:11" ht="19.5" customHeight="1">
      <c r="B140" s="26">
        <v>60</v>
      </c>
      <c r="C140" s="42">
        <v>787200</v>
      </c>
      <c r="D140" s="22" t="s">
        <v>322</v>
      </c>
      <c r="E140" s="13">
        <v>5000</v>
      </c>
      <c r="F140" s="13">
        <v>4608.8999999999996</v>
      </c>
      <c r="G140" s="14"/>
      <c r="H140" s="69"/>
      <c r="I140" s="14">
        <v>92.177999999999997</v>
      </c>
      <c r="K140" s="225"/>
    </row>
    <row r="141" spans="2:11" ht="26.25" customHeight="1">
      <c r="B141" s="26">
        <v>61</v>
      </c>
      <c r="C141" s="42">
        <v>787200</v>
      </c>
      <c r="D141" s="22" t="s">
        <v>969</v>
      </c>
      <c r="E141" s="13"/>
      <c r="F141" s="13">
        <v>250000</v>
      </c>
      <c r="G141" s="14"/>
      <c r="H141" s="69"/>
      <c r="I141" s="14"/>
      <c r="K141" s="225"/>
    </row>
    <row r="142" spans="2:11" ht="24.75" customHeight="1">
      <c r="B142" s="70">
        <v>62</v>
      </c>
      <c r="C142" s="42">
        <v>787200</v>
      </c>
      <c r="D142" s="22" t="s">
        <v>898</v>
      </c>
      <c r="E142" s="13"/>
      <c r="F142" s="13">
        <v>4000</v>
      </c>
      <c r="G142" s="14"/>
      <c r="H142" s="69"/>
      <c r="I142" s="14"/>
      <c r="K142" s="225"/>
    </row>
    <row r="143" spans="2:11" ht="26.25" customHeight="1">
      <c r="B143" s="70">
        <v>63</v>
      </c>
      <c r="C143" s="42">
        <v>787200</v>
      </c>
      <c r="D143" s="22" t="s">
        <v>588</v>
      </c>
      <c r="E143" s="13">
        <v>3000</v>
      </c>
      <c r="F143" s="13">
        <v>0</v>
      </c>
      <c r="G143" s="14"/>
      <c r="H143" s="69"/>
      <c r="I143" s="14">
        <v>0</v>
      </c>
      <c r="K143" s="225"/>
    </row>
    <row r="144" spans="2:11" ht="26.25" customHeight="1">
      <c r="B144" s="26">
        <v>64</v>
      </c>
      <c r="C144" s="42">
        <v>787200</v>
      </c>
      <c r="D144" s="22" t="s">
        <v>970</v>
      </c>
      <c r="E144" s="13"/>
      <c r="F144" s="13">
        <v>3376</v>
      </c>
      <c r="G144" s="14"/>
      <c r="H144" s="69"/>
      <c r="I144" s="14"/>
      <c r="K144" s="225"/>
    </row>
    <row r="145" spans="2:11" ht="19.5" customHeight="1">
      <c r="B145" s="26">
        <v>65</v>
      </c>
      <c r="C145" s="42">
        <v>787200</v>
      </c>
      <c r="D145" s="22" t="s">
        <v>323</v>
      </c>
      <c r="E145" s="13">
        <v>1000</v>
      </c>
      <c r="F145" s="13">
        <v>0</v>
      </c>
      <c r="G145" s="14"/>
      <c r="H145" s="69"/>
      <c r="I145" s="14">
        <v>0</v>
      </c>
      <c r="K145" s="225"/>
    </row>
    <row r="146" spans="2:11" ht="19.5" customHeight="1">
      <c r="B146" s="70">
        <v>66</v>
      </c>
      <c r="C146" s="120">
        <v>787200</v>
      </c>
      <c r="D146" s="181" t="s">
        <v>323</v>
      </c>
      <c r="E146" s="118">
        <v>527900</v>
      </c>
      <c r="F146" s="118">
        <v>783409.78</v>
      </c>
      <c r="G146" s="118"/>
      <c r="H146" s="118">
        <v>0</v>
      </c>
      <c r="I146" s="190">
        <v>148.40117067626446</v>
      </c>
      <c r="K146" s="225"/>
    </row>
    <row r="147" spans="2:11" ht="19.5" customHeight="1">
      <c r="B147" s="70">
        <v>67</v>
      </c>
      <c r="C147" s="42">
        <v>787300</v>
      </c>
      <c r="D147" s="22" t="s">
        <v>324</v>
      </c>
      <c r="E147" s="13">
        <v>1000</v>
      </c>
      <c r="F147" s="13">
        <v>55.89</v>
      </c>
      <c r="G147" s="14"/>
      <c r="H147" s="69"/>
      <c r="I147" s="14">
        <v>5.5890000000000004</v>
      </c>
      <c r="K147" s="225"/>
    </row>
    <row r="148" spans="2:11" ht="19.5" customHeight="1">
      <c r="B148" s="26">
        <v>68</v>
      </c>
      <c r="C148" s="42">
        <v>787300</v>
      </c>
      <c r="D148" s="22" t="s">
        <v>324</v>
      </c>
      <c r="E148" s="13">
        <v>200000</v>
      </c>
      <c r="F148" s="13">
        <v>200000</v>
      </c>
      <c r="G148" s="14"/>
      <c r="H148" s="69"/>
      <c r="I148" s="14">
        <v>100</v>
      </c>
      <c r="K148" s="225"/>
    </row>
    <row r="149" spans="2:11" ht="27" customHeight="1">
      <c r="B149" s="26">
        <v>69</v>
      </c>
      <c r="C149" s="42">
        <v>787300</v>
      </c>
      <c r="D149" s="62" t="s">
        <v>502</v>
      </c>
      <c r="E149" s="13">
        <v>9000</v>
      </c>
      <c r="F149" s="13">
        <v>6000</v>
      </c>
      <c r="G149" s="14"/>
      <c r="H149" s="69"/>
      <c r="I149" s="14">
        <v>66.666666666666657</v>
      </c>
      <c r="K149" s="225"/>
    </row>
    <row r="150" spans="2:11" ht="27" customHeight="1">
      <c r="B150" s="70">
        <v>70</v>
      </c>
      <c r="C150" s="42">
        <v>787300</v>
      </c>
      <c r="D150" s="62" t="s">
        <v>589</v>
      </c>
      <c r="E150" s="13">
        <v>1000</v>
      </c>
      <c r="F150" s="14">
        <v>2000</v>
      </c>
      <c r="G150" s="14"/>
      <c r="H150" s="69"/>
      <c r="I150" s="14">
        <v>200</v>
      </c>
      <c r="K150" s="225"/>
    </row>
    <row r="151" spans="2:11" ht="19.5" customHeight="1">
      <c r="B151" s="70">
        <v>71</v>
      </c>
      <c r="C151" s="120">
        <v>787300</v>
      </c>
      <c r="D151" s="181" t="s">
        <v>324</v>
      </c>
      <c r="E151" s="118">
        <v>211000</v>
      </c>
      <c r="F151" s="118">
        <v>208055.89</v>
      </c>
      <c r="G151" s="118"/>
      <c r="H151" s="69"/>
      <c r="I151" s="177">
        <v>98.604687203791471</v>
      </c>
      <c r="K151" s="225"/>
    </row>
    <row r="152" spans="2:11" ht="24" customHeight="1">
      <c r="B152" s="26">
        <v>72</v>
      </c>
      <c r="C152" s="120">
        <v>787400</v>
      </c>
      <c r="D152" s="121" t="s">
        <v>13</v>
      </c>
      <c r="E152" s="118">
        <v>0</v>
      </c>
      <c r="F152" s="13">
        <v>3.05</v>
      </c>
      <c r="G152" s="14"/>
      <c r="H152" s="69"/>
      <c r="I152" s="14"/>
      <c r="K152" s="225"/>
    </row>
    <row r="153" spans="2:11" ht="24" customHeight="1">
      <c r="B153" s="26">
        <v>73</v>
      </c>
      <c r="C153" s="120">
        <v>787900</v>
      </c>
      <c r="D153" s="121" t="s">
        <v>532</v>
      </c>
      <c r="E153" s="118">
        <v>22700</v>
      </c>
      <c r="F153" s="13">
        <v>0</v>
      </c>
      <c r="G153" s="14"/>
      <c r="H153" s="69"/>
      <c r="I153" s="14">
        <v>0</v>
      </c>
      <c r="K153" s="225"/>
    </row>
    <row r="154" spans="2:11" ht="19.5" customHeight="1">
      <c r="B154" s="70">
        <v>74</v>
      </c>
      <c r="C154" s="122">
        <v>788000</v>
      </c>
      <c r="D154" s="47" t="s">
        <v>264</v>
      </c>
      <c r="E154" s="117">
        <v>0</v>
      </c>
      <c r="F154" s="117">
        <v>0</v>
      </c>
      <c r="G154" s="117"/>
      <c r="H154" s="117">
        <v>0</v>
      </c>
      <c r="I154" s="14"/>
      <c r="K154" s="225"/>
    </row>
    <row r="155" spans="2:11" ht="19.5" customHeight="1">
      <c r="B155" s="70">
        <v>75</v>
      </c>
      <c r="C155" s="46">
        <v>788100</v>
      </c>
      <c r="D155" s="22" t="s">
        <v>264</v>
      </c>
      <c r="E155" s="69"/>
      <c r="F155" s="69"/>
      <c r="G155" s="69"/>
      <c r="H155" s="69"/>
      <c r="I155" s="14"/>
      <c r="K155" s="225"/>
    </row>
    <row r="156" spans="2:11" ht="19.5" customHeight="1">
      <c r="B156" s="26">
        <v>76</v>
      </c>
      <c r="C156" s="284" t="s">
        <v>325</v>
      </c>
      <c r="D156" s="285"/>
      <c r="E156" s="117">
        <v>2000000</v>
      </c>
      <c r="F156" s="117">
        <v>923476.85</v>
      </c>
      <c r="G156" s="117"/>
      <c r="H156" s="117">
        <v>0</v>
      </c>
      <c r="I156" s="189">
        <v>46.173842499999999</v>
      </c>
      <c r="K156" s="225"/>
    </row>
    <row r="157" spans="2:11" ht="19.5" customHeight="1">
      <c r="B157" s="26">
        <v>77</v>
      </c>
      <c r="C157" s="75">
        <v>810000</v>
      </c>
      <c r="D157" s="16" t="s">
        <v>326</v>
      </c>
      <c r="E157" s="117">
        <v>2000000</v>
      </c>
      <c r="F157" s="117">
        <v>923476.85</v>
      </c>
      <c r="G157" s="117"/>
      <c r="H157" s="117">
        <v>0</v>
      </c>
      <c r="I157" s="189">
        <v>46.173842499999999</v>
      </c>
      <c r="K157" s="225"/>
    </row>
    <row r="158" spans="2:11" ht="19.5" customHeight="1">
      <c r="B158" s="70">
        <v>78</v>
      </c>
      <c r="C158" s="75">
        <v>811000</v>
      </c>
      <c r="D158" s="16" t="s">
        <v>327</v>
      </c>
      <c r="E158" s="117">
        <v>0</v>
      </c>
      <c r="F158" s="117">
        <v>0</v>
      </c>
      <c r="G158" s="117"/>
      <c r="H158" s="117">
        <v>0</v>
      </c>
      <c r="I158" s="189"/>
      <c r="K158" s="225"/>
    </row>
    <row r="159" spans="2:11" ht="19.5" customHeight="1">
      <c r="B159" s="70">
        <v>79</v>
      </c>
      <c r="C159" s="183">
        <v>811100</v>
      </c>
      <c r="D159" s="182" t="s">
        <v>454</v>
      </c>
      <c r="E159" s="135">
        <v>0</v>
      </c>
      <c r="F159" s="117">
        <v>0</v>
      </c>
      <c r="G159" s="117"/>
      <c r="H159" s="117">
        <v>0</v>
      </c>
      <c r="I159" s="189"/>
      <c r="K159" s="225"/>
    </row>
    <row r="160" spans="2:11" ht="19.5" customHeight="1">
      <c r="B160" s="26">
        <v>80</v>
      </c>
      <c r="C160" s="105">
        <v>811200</v>
      </c>
      <c r="D160" s="12" t="s">
        <v>328</v>
      </c>
      <c r="E160" s="13">
        <v>0</v>
      </c>
      <c r="F160" s="69"/>
      <c r="G160" s="69"/>
      <c r="H160" s="69"/>
      <c r="I160" s="14"/>
      <c r="K160" s="225"/>
    </row>
    <row r="161" spans="2:11" ht="19.5" customHeight="1">
      <c r="B161" s="26">
        <v>81</v>
      </c>
      <c r="C161" s="75">
        <v>813000</v>
      </c>
      <c r="D161" s="16" t="s">
        <v>277</v>
      </c>
      <c r="E161" s="117">
        <v>2000000</v>
      </c>
      <c r="F161" s="117">
        <v>923476.85</v>
      </c>
      <c r="G161" s="117"/>
      <c r="H161" s="117">
        <v>0</v>
      </c>
      <c r="I161" s="189">
        <v>46.173842499999999</v>
      </c>
      <c r="K161" s="225"/>
    </row>
    <row r="162" spans="2:11" ht="19.5" customHeight="1">
      <c r="B162" s="70">
        <v>82</v>
      </c>
      <c r="C162" s="105">
        <v>813100</v>
      </c>
      <c r="D162" s="12" t="s">
        <v>329</v>
      </c>
      <c r="E162" s="13">
        <v>2000000</v>
      </c>
      <c r="F162" s="13">
        <v>923476.85</v>
      </c>
      <c r="G162" s="13"/>
      <c r="H162" s="69"/>
      <c r="I162" s="14">
        <v>46.173842499999999</v>
      </c>
      <c r="K162" s="225"/>
    </row>
    <row r="163" spans="2:11" ht="23.25" customHeight="1">
      <c r="B163" s="70">
        <v>83</v>
      </c>
      <c r="C163" s="75">
        <v>816000</v>
      </c>
      <c r="D163" s="16" t="s">
        <v>504</v>
      </c>
      <c r="E163" s="117">
        <v>0</v>
      </c>
      <c r="F163" s="117">
        <v>0</v>
      </c>
      <c r="G163" s="117"/>
      <c r="H163" s="117">
        <v>0</v>
      </c>
      <c r="I163" s="14"/>
      <c r="K163" s="225"/>
    </row>
    <row r="164" spans="2:11" ht="25.5" customHeight="1">
      <c r="B164" s="26">
        <v>84</v>
      </c>
      <c r="C164" s="105">
        <v>816100</v>
      </c>
      <c r="D164" s="12" t="s">
        <v>504</v>
      </c>
      <c r="E164" s="13">
        <v>0</v>
      </c>
      <c r="F164" s="13">
        <v>0</v>
      </c>
      <c r="G164" s="13"/>
      <c r="H164" s="69"/>
      <c r="I164" s="14"/>
      <c r="K164" s="225"/>
    </row>
    <row r="165" spans="2:11" ht="27.75" customHeight="1">
      <c r="B165" s="26">
        <v>85</v>
      </c>
      <c r="C165" s="11"/>
      <c r="D165" s="16" t="s">
        <v>330</v>
      </c>
      <c r="E165" s="117">
        <v>20836600</v>
      </c>
      <c r="F165" s="117">
        <v>18446545.840000004</v>
      </c>
      <c r="G165" s="117">
        <v>164770.68000000002</v>
      </c>
      <c r="H165" s="117">
        <v>19614.39</v>
      </c>
      <c r="I165" s="189">
        <v>88.529538600347479</v>
      </c>
      <c r="K165" s="225"/>
    </row>
    <row r="166" spans="2:11" ht="27.75" customHeight="1">
      <c r="B166" s="211"/>
      <c r="C166" s="17"/>
      <c r="D166" s="18"/>
      <c r="E166" s="123"/>
      <c r="F166" s="123"/>
      <c r="G166" s="123"/>
      <c r="H166" s="123"/>
      <c r="I166" s="212"/>
    </row>
    <row r="168" spans="2:11" ht="28.5" customHeight="1">
      <c r="B168" s="267" t="s">
        <v>985</v>
      </c>
      <c r="C168" s="267"/>
      <c r="D168" s="267"/>
      <c r="E168" s="267"/>
      <c r="F168" s="267"/>
      <c r="G168" s="267"/>
      <c r="H168" s="267"/>
      <c r="I168" s="267"/>
    </row>
    <row r="169" spans="2:11" ht="19.5" customHeight="1">
      <c r="B169" s="124"/>
      <c r="C169" s="284" t="s">
        <v>331</v>
      </c>
      <c r="D169" s="285"/>
      <c r="E169" s="117">
        <v>12437000</v>
      </c>
      <c r="F169" s="117">
        <v>11723688.499999998</v>
      </c>
      <c r="G169" s="117">
        <v>55368.399999999994</v>
      </c>
      <c r="H169" s="117">
        <v>0</v>
      </c>
      <c r="I169" s="189">
        <v>94.264601592023794</v>
      </c>
      <c r="K169" s="225"/>
    </row>
    <row r="170" spans="2:11" ht="19.5" customHeight="1">
      <c r="B170" s="26">
        <v>1</v>
      </c>
      <c r="C170" s="75">
        <v>410000</v>
      </c>
      <c r="D170" s="8" t="s">
        <v>266</v>
      </c>
      <c r="E170" s="117">
        <v>12097000</v>
      </c>
      <c r="F170" s="117">
        <v>11630304.649999999</v>
      </c>
      <c r="G170" s="117">
        <v>28567.71</v>
      </c>
      <c r="H170" s="117">
        <v>0</v>
      </c>
      <c r="I170" s="189">
        <v>96.142057121600388</v>
      </c>
      <c r="K170" s="225"/>
    </row>
    <row r="171" spans="2:11" ht="19.5" customHeight="1">
      <c r="B171" s="26">
        <v>2</v>
      </c>
      <c r="C171" s="75">
        <v>411000</v>
      </c>
      <c r="D171" s="8" t="s">
        <v>267</v>
      </c>
      <c r="E171" s="117">
        <v>4892600</v>
      </c>
      <c r="F171" s="117">
        <v>4731281.2899999991</v>
      </c>
      <c r="G171" s="117">
        <v>5105.3599999999997</v>
      </c>
      <c r="H171" s="117">
        <v>0</v>
      </c>
      <c r="I171" s="189">
        <v>96.702801986673734</v>
      </c>
      <c r="K171" s="225"/>
    </row>
    <row r="172" spans="2:11" ht="19.5" customHeight="1">
      <c r="B172" s="26">
        <v>3</v>
      </c>
      <c r="C172" s="105">
        <v>411100</v>
      </c>
      <c r="D172" s="68" t="s">
        <v>332</v>
      </c>
      <c r="E172" s="13">
        <v>3990750</v>
      </c>
      <c r="F172" s="13">
        <v>3886209.8699999996</v>
      </c>
      <c r="G172" s="13">
        <v>5105.3599999999997</v>
      </c>
      <c r="H172" s="69"/>
      <c r="I172" s="14">
        <v>97.380439015222692</v>
      </c>
      <c r="K172" s="225"/>
    </row>
    <row r="173" spans="2:11" ht="25.5">
      <c r="B173" s="26">
        <v>4</v>
      </c>
      <c r="C173" s="105">
        <v>411200</v>
      </c>
      <c r="D173" s="68" t="s">
        <v>227</v>
      </c>
      <c r="E173" s="13">
        <v>756850</v>
      </c>
      <c r="F173" s="13">
        <v>705628.74</v>
      </c>
      <c r="G173" s="13"/>
      <c r="H173" s="69"/>
      <c r="I173" s="14">
        <v>93.232310233203407</v>
      </c>
      <c r="K173" s="225"/>
    </row>
    <row r="174" spans="2:11" ht="38.25">
      <c r="B174" s="26">
        <v>5</v>
      </c>
      <c r="C174" s="105">
        <v>411300</v>
      </c>
      <c r="D174" s="22" t="s">
        <v>333</v>
      </c>
      <c r="E174" s="13">
        <v>82200</v>
      </c>
      <c r="F174" s="13">
        <v>88964.12</v>
      </c>
      <c r="G174" s="13"/>
      <c r="H174" s="69"/>
      <c r="I174" s="14">
        <v>108.22885644768856</v>
      </c>
      <c r="K174" s="225"/>
    </row>
    <row r="175" spans="2:11" ht="25.5">
      <c r="B175" s="26">
        <v>6</v>
      </c>
      <c r="C175" s="105">
        <v>411400</v>
      </c>
      <c r="D175" s="68" t="s">
        <v>27</v>
      </c>
      <c r="E175" s="13">
        <v>62800</v>
      </c>
      <c r="F175" s="13">
        <v>50478.559999999998</v>
      </c>
      <c r="G175" s="13"/>
      <c r="H175" s="69"/>
      <c r="I175" s="14">
        <v>80.379872611464961</v>
      </c>
      <c r="K175" s="225"/>
    </row>
    <row r="176" spans="2:11" ht="25.5">
      <c r="B176" s="26">
        <v>7</v>
      </c>
      <c r="C176" s="75">
        <v>412000</v>
      </c>
      <c r="D176" s="8" t="s">
        <v>29</v>
      </c>
      <c r="E176" s="117">
        <v>3630650</v>
      </c>
      <c r="F176" s="117">
        <v>3236445.06</v>
      </c>
      <c r="G176" s="117">
        <v>2508.23</v>
      </c>
      <c r="H176" s="117">
        <v>0</v>
      </c>
      <c r="I176" s="189">
        <v>89.142303995152389</v>
      </c>
      <c r="K176" s="225"/>
    </row>
    <row r="177" spans="2:11" ht="19.5" customHeight="1">
      <c r="B177" s="26">
        <v>8</v>
      </c>
      <c r="C177" s="11">
        <v>412100</v>
      </c>
      <c r="D177" s="125" t="s">
        <v>228</v>
      </c>
      <c r="E177" s="13">
        <v>30050</v>
      </c>
      <c r="F177" s="13">
        <v>16192.8</v>
      </c>
      <c r="G177" s="13"/>
      <c r="H177" s="13"/>
      <c r="I177" s="14">
        <v>53.886189683860231</v>
      </c>
      <c r="K177" s="225"/>
    </row>
    <row r="178" spans="2:11" ht="24" customHeight="1">
      <c r="B178" s="26">
        <v>9</v>
      </c>
      <c r="C178" s="11">
        <v>412200</v>
      </c>
      <c r="D178" s="12" t="s">
        <v>334</v>
      </c>
      <c r="E178" s="13">
        <v>363300</v>
      </c>
      <c r="F178" s="13">
        <v>346230.78</v>
      </c>
      <c r="G178" s="13"/>
      <c r="H178" s="13"/>
      <c r="I178" s="14">
        <v>95.301618497109828</v>
      </c>
      <c r="K178" s="225"/>
    </row>
    <row r="179" spans="2:11" ht="19.5" customHeight="1">
      <c r="B179" s="26">
        <v>10</v>
      </c>
      <c r="C179" s="11">
        <v>412300</v>
      </c>
      <c r="D179" s="12" t="s">
        <v>335</v>
      </c>
      <c r="E179" s="13">
        <v>53950</v>
      </c>
      <c r="F179" s="13">
        <v>57507.22</v>
      </c>
      <c r="G179" s="13"/>
      <c r="H179" s="13"/>
      <c r="I179" s="14">
        <v>106.59354958294718</v>
      </c>
      <c r="K179" s="225"/>
    </row>
    <row r="180" spans="2:11" ht="19.5" customHeight="1">
      <c r="B180" s="26">
        <v>11</v>
      </c>
      <c r="C180" s="11">
        <v>412400</v>
      </c>
      <c r="D180" s="43" t="s">
        <v>336</v>
      </c>
      <c r="E180" s="13">
        <v>94000</v>
      </c>
      <c r="F180" s="13">
        <v>87364.4</v>
      </c>
      <c r="G180" s="13"/>
      <c r="H180" s="13"/>
      <c r="I180" s="14">
        <v>92.940851063829783</v>
      </c>
      <c r="K180" s="225"/>
    </row>
    <row r="181" spans="2:11" ht="19.5" customHeight="1">
      <c r="B181" s="26">
        <v>12</v>
      </c>
      <c r="C181" s="11">
        <v>412500</v>
      </c>
      <c r="D181" s="12" t="s">
        <v>231</v>
      </c>
      <c r="E181" s="13">
        <v>512050</v>
      </c>
      <c r="F181" s="13">
        <v>353427.14</v>
      </c>
      <c r="G181" s="13"/>
      <c r="H181" s="13"/>
      <c r="I181" s="14">
        <v>69.021997851772284</v>
      </c>
      <c r="K181" s="225"/>
    </row>
    <row r="182" spans="2:11" ht="19.5" customHeight="1">
      <c r="B182" s="26">
        <v>13</v>
      </c>
      <c r="C182" s="11">
        <v>412600</v>
      </c>
      <c r="D182" s="12" t="s">
        <v>41</v>
      </c>
      <c r="E182" s="13">
        <v>66450</v>
      </c>
      <c r="F182" s="13">
        <v>63778.98</v>
      </c>
      <c r="G182" s="13">
        <v>482.67</v>
      </c>
      <c r="H182" s="13"/>
      <c r="I182" s="14">
        <v>95.980406320541761</v>
      </c>
      <c r="K182" s="225"/>
    </row>
    <row r="183" spans="2:11" ht="19.5" customHeight="1">
      <c r="B183" s="26">
        <v>14</v>
      </c>
      <c r="C183" s="11">
        <v>412700</v>
      </c>
      <c r="D183" s="12" t="s">
        <v>337</v>
      </c>
      <c r="E183" s="13">
        <v>452250</v>
      </c>
      <c r="F183" s="13">
        <v>343141.88</v>
      </c>
      <c r="G183" s="13">
        <v>542.55999999999995</v>
      </c>
      <c r="H183" s="13"/>
      <c r="I183" s="14">
        <v>75.87437921503593</v>
      </c>
      <c r="K183" s="225"/>
    </row>
    <row r="184" spans="2:11" ht="25.5" customHeight="1">
      <c r="B184" s="26">
        <v>15</v>
      </c>
      <c r="C184" s="11">
        <v>412800</v>
      </c>
      <c r="D184" s="12" t="s">
        <v>338</v>
      </c>
      <c r="E184" s="13">
        <v>1083000</v>
      </c>
      <c r="F184" s="13">
        <v>1027754.7799999999</v>
      </c>
      <c r="G184" s="13"/>
      <c r="H184" s="13"/>
      <c r="I184" s="14">
        <v>94.89887165281624</v>
      </c>
      <c r="K184" s="225"/>
    </row>
    <row r="185" spans="2:11" ht="19.5" customHeight="1">
      <c r="B185" s="26">
        <v>16</v>
      </c>
      <c r="C185" s="11">
        <v>412900</v>
      </c>
      <c r="D185" s="12" t="s">
        <v>339</v>
      </c>
      <c r="E185" s="13">
        <v>975600</v>
      </c>
      <c r="F185" s="13">
        <v>941047.08000000007</v>
      </c>
      <c r="G185" s="13">
        <v>1483</v>
      </c>
      <c r="H185" s="13"/>
      <c r="I185" s="14">
        <v>96.458290282902837</v>
      </c>
      <c r="K185" s="225"/>
    </row>
    <row r="186" spans="2:11" ht="27.75" customHeight="1">
      <c r="B186" s="26">
        <v>17</v>
      </c>
      <c r="C186" s="106">
        <v>413000</v>
      </c>
      <c r="D186" s="16" t="s">
        <v>268</v>
      </c>
      <c r="E186" s="117">
        <v>120650</v>
      </c>
      <c r="F186" s="117">
        <v>120679.97</v>
      </c>
      <c r="G186" s="117">
        <v>0</v>
      </c>
      <c r="H186" s="117">
        <v>0</v>
      </c>
      <c r="I186" s="189">
        <v>100.02484044757563</v>
      </c>
      <c r="K186" s="225"/>
    </row>
    <row r="187" spans="2:11" ht="27.75" customHeight="1">
      <c r="B187" s="26">
        <v>18</v>
      </c>
      <c r="C187" s="11">
        <v>413300</v>
      </c>
      <c r="D187" s="12" t="s">
        <v>204</v>
      </c>
      <c r="E187" s="13">
        <v>114600</v>
      </c>
      <c r="F187" s="13">
        <v>114528.99</v>
      </c>
      <c r="G187" s="13"/>
      <c r="H187" s="13"/>
      <c r="I187" s="14">
        <v>99.938036649214666</v>
      </c>
      <c r="K187" s="225"/>
    </row>
    <row r="188" spans="2:11" ht="19.5" customHeight="1">
      <c r="B188" s="26">
        <v>19</v>
      </c>
      <c r="C188" s="15">
        <v>413900</v>
      </c>
      <c r="D188" s="12" t="s">
        <v>185</v>
      </c>
      <c r="E188" s="13">
        <v>6050</v>
      </c>
      <c r="F188" s="13">
        <v>6150.98</v>
      </c>
      <c r="G188" s="13"/>
      <c r="H188" s="13"/>
      <c r="I188" s="14">
        <v>101.66909090909091</v>
      </c>
      <c r="K188" s="225"/>
    </row>
    <row r="189" spans="2:11" ht="19.5" customHeight="1">
      <c r="B189" s="26">
        <v>20</v>
      </c>
      <c r="C189" s="106">
        <v>414000</v>
      </c>
      <c r="D189" s="16" t="s">
        <v>269</v>
      </c>
      <c r="E189" s="117">
        <v>723000</v>
      </c>
      <c r="F189" s="117">
        <v>841993.83000000007</v>
      </c>
      <c r="G189" s="117">
        <v>0</v>
      </c>
      <c r="H189" s="117">
        <v>0</v>
      </c>
      <c r="I189" s="189">
        <v>116.45834439834026</v>
      </c>
      <c r="K189" s="225"/>
    </row>
    <row r="190" spans="2:11" ht="19.5" customHeight="1">
      <c r="B190" s="26">
        <v>21</v>
      </c>
      <c r="C190" s="11">
        <v>414100</v>
      </c>
      <c r="D190" s="12" t="s">
        <v>269</v>
      </c>
      <c r="E190" s="13">
        <v>723000</v>
      </c>
      <c r="F190" s="13">
        <v>841993.83000000007</v>
      </c>
      <c r="G190" s="13"/>
      <c r="H190" s="69"/>
      <c r="I190" s="14">
        <v>116.45834439834026</v>
      </c>
      <c r="K190" s="225"/>
    </row>
    <row r="191" spans="2:11" ht="19.5" customHeight="1">
      <c r="B191" s="26">
        <v>22</v>
      </c>
      <c r="C191" s="106">
        <v>415000</v>
      </c>
      <c r="D191" s="16" t="s">
        <v>134</v>
      </c>
      <c r="E191" s="117">
        <v>1003800</v>
      </c>
      <c r="F191" s="117">
        <v>1020914.01</v>
      </c>
      <c r="G191" s="117">
        <v>20954.12</v>
      </c>
      <c r="H191" s="117">
        <v>0</v>
      </c>
      <c r="I191" s="189">
        <v>101.70492229527794</v>
      </c>
      <c r="K191" s="225"/>
    </row>
    <row r="192" spans="2:11" ht="19.5" customHeight="1">
      <c r="B192" s="26">
        <v>23</v>
      </c>
      <c r="C192" s="11">
        <v>415200</v>
      </c>
      <c r="D192" s="12" t="s">
        <v>135</v>
      </c>
      <c r="E192" s="13">
        <v>1003800</v>
      </c>
      <c r="F192" s="13">
        <v>1020914.01</v>
      </c>
      <c r="G192" s="13">
        <v>20954.12</v>
      </c>
      <c r="H192" s="69"/>
      <c r="I192" s="14">
        <v>101.70492229527794</v>
      </c>
      <c r="K192" s="225"/>
    </row>
    <row r="193" spans="2:11" ht="23.25" customHeight="1">
      <c r="B193" s="26">
        <v>24</v>
      </c>
      <c r="C193" s="106">
        <v>416000</v>
      </c>
      <c r="D193" s="16" t="s">
        <v>340</v>
      </c>
      <c r="E193" s="117">
        <v>1604300</v>
      </c>
      <c r="F193" s="117">
        <v>1574251.05</v>
      </c>
      <c r="G193" s="117">
        <v>0</v>
      </c>
      <c r="H193" s="117">
        <v>0</v>
      </c>
      <c r="I193" s="189">
        <v>98.126974381350124</v>
      </c>
      <c r="K193" s="225"/>
    </row>
    <row r="194" spans="2:11" ht="23.25" customHeight="1">
      <c r="B194" s="26">
        <v>25</v>
      </c>
      <c r="C194" s="11">
        <v>416100</v>
      </c>
      <c r="D194" s="12" t="s">
        <v>341</v>
      </c>
      <c r="E194" s="13">
        <v>1486300</v>
      </c>
      <c r="F194" s="13">
        <v>1490483.25</v>
      </c>
      <c r="G194" s="13"/>
      <c r="H194" s="69"/>
      <c r="I194" s="14">
        <v>100.28145394604051</v>
      </c>
      <c r="K194" s="225"/>
    </row>
    <row r="195" spans="2:11" ht="23.25" customHeight="1">
      <c r="B195" s="26">
        <v>26</v>
      </c>
      <c r="C195" s="11">
        <v>416300</v>
      </c>
      <c r="D195" s="12" t="s">
        <v>342</v>
      </c>
      <c r="E195" s="13">
        <v>118000</v>
      </c>
      <c r="F195" s="13">
        <v>83767.8</v>
      </c>
      <c r="G195" s="13"/>
      <c r="H195" s="69"/>
      <c r="I195" s="14">
        <v>70.989661016949157</v>
      </c>
      <c r="K195" s="225"/>
    </row>
    <row r="196" spans="2:11" ht="40.5" customHeight="1">
      <c r="B196" s="26">
        <v>27</v>
      </c>
      <c r="C196" s="106">
        <v>418000</v>
      </c>
      <c r="D196" s="16" t="s">
        <v>271</v>
      </c>
      <c r="E196" s="117">
        <v>40000</v>
      </c>
      <c r="F196" s="117">
        <v>25811.08</v>
      </c>
      <c r="G196" s="117">
        <v>0</v>
      </c>
      <c r="H196" s="117">
        <v>0</v>
      </c>
      <c r="I196" s="189">
        <v>64.527699999999996</v>
      </c>
      <c r="K196" s="225"/>
    </row>
    <row r="197" spans="2:11" ht="27.75" customHeight="1">
      <c r="B197" s="26">
        <v>28</v>
      </c>
      <c r="C197" s="11">
        <v>418100</v>
      </c>
      <c r="D197" s="12" t="s">
        <v>343</v>
      </c>
      <c r="E197" s="13">
        <v>40000</v>
      </c>
      <c r="F197" s="13">
        <v>25811.08</v>
      </c>
      <c r="G197" s="13"/>
      <c r="H197" s="69"/>
      <c r="I197" s="14">
        <v>64.527699999999996</v>
      </c>
      <c r="K197" s="225"/>
    </row>
    <row r="198" spans="2:11" ht="19.5" customHeight="1">
      <c r="B198" s="26">
        <v>29</v>
      </c>
      <c r="C198" s="106">
        <v>419000</v>
      </c>
      <c r="D198" s="16" t="s">
        <v>186</v>
      </c>
      <c r="E198" s="117">
        <v>82000</v>
      </c>
      <c r="F198" s="117">
        <v>78928.36</v>
      </c>
      <c r="G198" s="117">
        <v>0</v>
      </c>
      <c r="H198" s="117">
        <v>0</v>
      </c>
      <c r="I198" s="189">
        <v>96.254097560975609</v>
      </c>
      <c r="K198" s="225"/>
    </row>
    <row r="199" spans="2:11" ht="19.5" customHeight="1">
      <c r="B199" s="26">
        <v>30</v>
      </c>
      <c r="C199" s="11">
        <v>419100</v>
      </c>
      <c r="D199" s="12" t="s">
        <v>186</v>
      </c>
      <c r="E199" s="13">
        <v>82000</v>
      </c>
      <c r="F199" s="13">
        <v>78928.36</v>
      </c>
      <c r="G199" s="13"/>
      <c r="H199" s="69"/>
      <c r="I199" s="14">
        <v>96.254097560975609</v>
      </c>
      <c r="K199" s="225"/>
    </row>
    <row r="200" spans="2:11" ht="19.5" customHeight="1">
      <c r="B200" s="26">
        <v>31</v>
      </c>
      <c r="C200" s="75">
        <v>480000</v>
      </c>
      <c r="D200" s="16" t="s">
        <v>272</v>
      </c>
      <c r="E200" s="117">
        <v>70000</v>
      </c>
      <c r="F200" s="117">
        <v>93383.85</v>
      </c>
      <c r="G200" s="117">
        <v>26800.69</v>
      </c>
      <c r="H200" s="117">
        <v>0</v>
      </c>
      <c r="I200" s="189">
        <v>133.40549999999999</v>
      </c>
      <c r="K200" s="225"/>
    </row>
    <row r="201" spans="2:11" ht="27" customHeight="1">
      <c r="B201" s="26">
        <v>32</v>
      </c>
      <c r="C201" s="75">
        <v>487000</v>
      </c>
      <c r="D201" s="16" t="s">
        <v>320</v>
      </c>
      <c r="E201" s="117">
        <v>70000</v>
      </c>
      <c r="F201" s="117">
        <v>93383.85</v>
      </c>
      <c r="G201" s="117">
        <v>26800.69</v>
      </c>
      <c r="H201" s="117">
        <v>0</v>
      </c>
      <c r="I201" s="189">
        <v>133.40549999999999</v>
      </c>
      <c r="K201" s="225"/>
    </row>
    <row r="202" spans="2:11" ht="19.5" customHeight="1">
      <c r="B202" s="26">
        <v>33</v>
      </c>
      <c r="C202" s="105">
        <v>487200</v>
      </c>
      <c r="D202" s="12" t="s">
        <v>67</v>
      </c>
      <c r="E202" s="13">
        <v>15000</v>
      </c>
      <c r="F202" s="13">
        <v>5535.68</v>
      </c>
      <c r="G202" s="13"/>
      <c r="H202" s="69"/>
      <c r="I202" s="14">
        <v>36.904533333333333</v>
      </c>
      <c r="K202" s="225"/>
    </row>
    <row r="203" spans="2:11" ht="24.75" customHeight="1">
      <c r="B203" s="26">
        <v>34</v>
      </c>
      <c r="C203" s="105">
        <v>487200</v>
      </c>
      <c r="D203" s="12" t="s">
        <v>344</v>
      </c>
      <c r="E203" s="13">
        <v>2000</v>
      </c>
      <c r="F203" s="13">
        <v>917.99</v>
      </c>
      <c r="G203" s="13"/>
      <c r="H203" s="69"/>
      <c r="I203" s="14">
        <v>45.899499999999996</v>
      </c>
      <c r="K203" s="225"/>
    </row>
    <row r="204" spans="2:11" ht="24.75" customHeight="1">
      <c r="B204" s="26">
        <v>35</v>
      </c>
      <c r="C204" s="105">
        <v>487200</v>
      </c>
      <c r="D204" s="12" t="s">
        <v>345</v>
      </c>
      <c r="E204" s="13">
        <v>20000</v>
      </c>
      <c r="F204" s="13">
        <v>9393.2999999999993</v>
      </c>
      <c r="G204" s="13"/>
      <c r="H204" s="69"/>
      <c r="I204" s="14">
        <v>46.966499999999996</v>
      </c>
      <c r="K204" s="225"/>
    </row>
    <row r="205" spans="2:11" ht="37.5" customHeight="1">
      <c r="B205" s="26">
        <v>36</v>
      </c>
      <c r="C205" s="105">
        <v>487200</v>
      </c>
      <c r="D205" s="126" t="s">
        <v>346</v>
      </c>
      <c r="E205" s="13">
        <v>4000</v>
      </c>
      <c r="F205" s="13">
        <v>0</v>
      </c>
      <c r="G205" s="13"/>
      <c r="H205" s="69"/>
      <c r="I205" s="14">
        <v>0</v>
      </c>
      <c r="K205" s="225"/>
    </row>
    <row r="206" spans="2:11" ht="27" customHeight="1">
      <c r="B206" s="26">
        <v>37</v>
      </c>
      <c r="C206" s="105">
        <v>487200</v>
      </c>
      <c r="D206" s="12" t="s">
        <v>897</v>
      </c>
      <c r="E206" s="13"/>
      <c r="F206" s="13">
        <v>12455.16</v>
      </c>
      <c r="G206" s="13"/>
      <c r="H206" s="69"/>
      <c r="I206" s="14"/>
      <c r="K206" s="225"/>
    </row>
    <row r="207" spans="2:11" ht="27" customHeight="1">
      <c r="B207" s="26">
        <v>38</v>
      </c>
      <c r="C207" s="105">
        <v>487200</v>
      </c>
      <c r="D207" s="100" t="s">
        <v>634</v>
      </c>
      <c r="E207" s="13"/>
      <c r="F207" s="13">
        <v>10000</v>
      </c>
      <c r="G207" s="13"/>
      <c r="H207" s="69"/>
      <c r="I207" s="14"/>
      <c r="K207" s="225"/>
    </row>
    <row r="208" spans="2:11" ht="36.75" customHeight="1">
      <c r="B208" s="26">
        <v>39</v>
      </c>
      <c r="C208" s="105">
        <v>487200</v>
      </c>
      <c r="D208" s="55" t="s">
        <v>631</v>
      </c>
      <c r="E208" s="13">
        <v>15000</v>
      </c>
      <c r="F208" s="13">
        <v>13621.79</v>
      </c>
      <c r="G208" s="13"/>
      <c r="H208" s="69"/>
      <c r="I208" s="14">
        <v>90.811933333333343</v>
      </c>
      <c r="K208" s="225"/>
    </row>
    <row r="209" spans="2:11" ht="23.25" customHeight="1">
      <c r="B209" s="26">
        <v>40</v>
      </c>
      <c r="C209" s="105">
        <v>487200</v>
      </c>
      <c r="D209" s="100" t="s">
        <v>607</v>
      </c>
      <c r="E209" s="13">
        <v>1000</v>
      </c>
      <c r="F209" s="13">
        <v>1000</v>
      </c>
      <c r="G209" s="13"/>
      <c r="H209" s="69"/>
      <c r="I209" s="14">
        <v>100</v>
      </c>
      <c r="K209" s="225"/>
    </row>
    <row r="210" spans="2:11" ht="23.25" customHeight="1">
      <c r="B210" s="26">
        <v>41</v>
      </c>
      <c r="C210" s="105">
        <v>487200</v>
      </c>
      <c r="D210" s="100" t="s">
        <v>723</v>
      </c>
      <c r="E210" s="13"/>
      <c r="F210" s="13">
        <v>1000</v>
      </c>
      <c r="G210" s="13"/>
      <c r="H210" s="69"/>
      <c r="I210" s="14"/>
      <c r="K210" s="225"/>
    </row>
    <row r="211" spans="2:11" ht="23.25" customHeight="1">
      <c r="B211" s="26">
        <v>42</v>
      </c>
      <c r="C211" s="105">
        <v>487200</v>
      </c>
      <c r="D211" s="100" t="s">
        <v>724</v>
      </c>
      <c r="E211" s="13"/>
      <c r="F211" s="13">
        <v>1000</v>
      </c>
      <c r="G211" s="13"/>
      <c r="H211" s="69"/>
      <c r="I211" s="14"/>
      <c r="K211" s="225"/>
    </row>
    <row r="212" spans="2:11" ht="27.75" customHeight="1">
      <c r="B212" s="26">
        <v>43</v>
      </c>
      <c r="C212" s="105">
        <v>487200</v>
      </c>
      <c r="D212" s="100" t="s">
        <v>733</v>
      </c>
      <c r="E212" s="13"/>
      <c r="F212" s="13">
        <v>4000</v>
      </c>
      <c r="G212" s="13"/>
      <c r="H212" s="69"/>
      <c r="I212" s="14"/>
      <c r="K212" s="225"/>
    </row>
    <row r="213" spans="2:11" ht="26.25" customHeight="1">
      <c r="B213" s="26">
        <v>44</v>
      </c>
      <c r="C213" s="105">
        <v>487200</v>
      </c>
      <c r="D213" s="100" t="s">
        <v>779</v>
      </c>
      <c r="E213" s="13"/>
      <c r="F213" s="13">
        <v>2900</v>
      </c>
      <c r="G213" s="13"/>
      <c r="H213" s="69"/>
      <c r="I213" s="14"/>
      <c r="K213" s="225"/>
    </row>
    <row r="214" spans="2:11" ht="26.25" customHeight="1">
      <c r="B214" s="26">
        <v>45</v>
      </c>
      <c r="C214" s="105">
        <v>487200</v>
      </c>
      <c r="D214" s="100" t="s">
        <v>923</v>
      </c>
      <c r="E214" s="13"/>
      <c r="F214" s="13"/>
      <c r="G214" s="13">
        <v>20000</v>
      </c>
      <c r="H214" s="69"/>
      <c r="I214" s="14"/>
      <c r="K214" s="225"/>
    </row>
    <row r="215" spans="2:11" ht="26.25" customHeight="1">
      <c r="B215" s="26">
        <v>46</v>
      </c>
      <c r="C215" s="105">
        <v>487200</v>
      </c>
      <c r="D215" s="100" t="s">
        <v>971</v>
      </c>
      <c r="E215" s="13"/>
      <c r="F215" s="13"/>
      <c r="G215" s="13">
        <v>6800.69</v>
      </c>
      <c r="H215" s="69"/>
      <c r="I215" s="14"/>
      <c r="K215" s="225"/>
    </row>
    <row r="216" spans="2:11" ht="19.5" customHeight="1">
      <c r="B216" s="26">
        <v>47</v>
      </c>
      <c r="C216" s="105">
        <v>487300</v>
      </c>
      <c r="D216" s="12" t="s">
        <v>11</v>
      </c>
      <c r="E216" s="13">
        <v>7000</v>
      </c>
      <c r="F216" s="13">
        <v>2106.9899999999998</v>
      </c>
      <c r="G216" s="13"/>
      <c r="H216" s="69"/>
      <c r="I216" s="14">
        <v>30.09985714285714</v>
      </c>
      <c r="K216" s="225"/>
    </row>
    <row r="217" spans="2:11" ht="27" customHeight="1">
      <c r="B217" s="26">
        <v>48</v>
      </c>
      <c r="C217" s="105">
        <v>487300</v>
      </c>
      <c r="D217" s="100" t="s">
        <v>734</v>
      </c>
      <c r="E217" s="13"/>
      <c r="F217" s="13">
        <v>10000</v>
      </c>
      <c r="G217" s="13"/>
      <c r="H217" s="69"/>
      <c r="I217" s="14"/>
      <c r="K217" s="225"/>
    </row>
    <row r="218" spans="2:11" ht="27" customHeight="1">
      <c r="B218" s="26">
        <v>49</v>
      </c>
      <c r="C218" s="105">
        <v>487300</v>
      </c>
      <c r="D218" s="100" t="s">
        <v>735</v>
      </c>
      <c r="E218" s="13"/>
      <c r="F218" s="13">
        <v>14211.6</v>
      </c>
      <c r="G218" s="13"/>
      <c r="H218" s="69"/>
      <c r="I218" s="14"/>
      <c r="K218" s="225"/>
    </row>
    <row r="219" spans="2:11" ht="24.75" customHeight="1">
      <c r="B219" s="26">
        <v>50</v>
      </c>
      <c r="C219" s="105">
        <v>487400</v>
      </c>
      <c r="D219" s="12" t="s">
        <v>68</v>
      </c>
      <c r="E219" s="13">
        <v>2700</v>
      </c>
      <c r="F219" s="13">
        <v>525.89</v>
      </c>
      <c r="G219" s="13"/>
      <c r="H219" s="69"/>
      <c r="I219" s="14">
        <v>19.477407407407409</v>
      </c>
      <c r="K219" s="225"/>
    </row>
    <row r="220" spans="2:11" ht="24.75" customHeight="1">
      <c r="B220" s="26">
        <v>51</v>
      </c>
      <c r="C220" s="105">
        <v>487400</v>
      </c>
      <c r="D220" s="12" t="s">
        <v>69</v>
      </c>
      <c r="E220" s="13">
        <v>3300</v>
      </c>
      <c r="F220" s="13">
        <v>4715.45</v>
      </c>
      <c r="G220" s="13"/>
      <c r="H220" s="69"/>
      <c r="I220" s="14">
        <v>142.89242424242423</v>
      </c>
      <c r="K220" s="225"/>
    </row>
    <row r="221" spans="2:11" ht="19.5" customHeight="1">
      <c r="B221" s="26">
        <v>52</v>
      </c>
      <c r="C221" s="75">
        <v>488000</v>
      </c>
      <c r="D221" s="16" t="s">
        <v>264</v>
      </c>
      <c r="E221" s="117">
        <v>0</v>
      </c>
      <c r="F221" s="117">
        <v>0</v>
      </c>
      <c r="G221" s="117"/>
      <c r="H221" s="117">
        <v>0</v>
      </c>
      <c r="I221" s="14"/>
      <c r="K221" s="225"/>
    </row>
    <row r="222" spans="2:11" ht="19.5" customHeight="1">
      <c r="B222" s="26">
        <v>53</v>
      </c>
      <c r="C222" s="127">
        <v>488100</v>
      </c>
      <c r="D222" s="12" t="s">
        <v>264</v>
      </c>
      <c r="E222" s="69"/>
      <c r="F222" s="69"/>
      <c r="G222" s="69"/>
      <c r="H222" s="69"/>
      <c r="I222" s="14"/>
      <c r="K222" s="225"/>
    </row>
    <row r="223" spans="2:11" ht="19.5" customHeight="1">
      <c r="B223" s="26">
        <v>54</v>
      </c>
      <c r="C223" s="11"/>
      <c r="D223" s="16" t="s">
        <v>142</v>
      </c>
      <c r="E223" s="9">
        <v>270000</v>
      </c>
      <c r="F223" s="9"/>
      <c r="G223" s="9"/>
      <c r="H223" s="9">
        <v>0</v>
      </c>
      <c r="I223" s="10">
        <v>0</v>
      </c>
      <c r="K223" s="225"/>
    </row>
    <row r="224" spans="2:11" ht="19.5" customHeight="1">
      <c r="B224" s="26">
        <v>55</v>
      </c>
      <c r="C224" s="277" t="s">
        <v>347</v>
      </c>
      <c r="D224" s="278"/>
      <c r="E224" s="117">
        <v>7835150</v>
      </c>
      <c r="F224" s="117">
        <v>6059082.04</v>
      </c>
      <c r="G224" s="117">
        <v>0</v>
      </c>
      <c r="H224" s="117">
        <v>362067.3</v>
      </c>
      <c r="I224" s="10">
        <v>77.332049035436469</v>
      </c>
      <c r="K224" s="225"/>
    </row>
    <row r="225" spans="2:11" ht="19.5" customHeight="1">
      <c r="B225" s="26">
        <v>56</v>
      </c>
      <c r="C225" s="106">
        <v>510000</v>
      </c>
      <c r="D225" s="16" t="s">
        <v>215</v>
      </c>
      <c r="E225" s="117">
        <v>7835150</v>
      </c>
      <c r="F225" s="117">
        <v>6059082.04</v>
      </c>
      <c r="G225" s="117">
        <v>0</v>
      </c>
      <c r="H225" s="117">
        <v>362067.3</v>
      </c>
      <c r="I225" s="10">
        <v>77.332049035436469</v>
      </c>
      <c r="K225" s="225"/>
    </row>
    <row r="226" spans="2:11" ht="19.5" customHeight="1">
      <c r="B226" s="26">
        <v>57</v>
      </c>
      <c r="C226" s="106">
        <v>511000</v>
      </c>
      <c r="D226" s="16" t="s">
        <v>279</v>
      </c>
      <c r="E226" s="117">
        <v>7055700</v>
      </c>
      <c r="F226" s="117">
        <v>5322064.79</v>
      </c>
      <c r="G226" s="117">
        <v>0</v>
      </c>
      <c r="H226" s="117">
        <v>362067.3</v>
      </c>
      <c r="I226" s="10">
        <v>75.429295321513095</v>
      </c>
      <c r="K226" s="225"/>
    </row>
    <row r="227" spans="2:11" ht="27" customHeight="1">
      <c r="B227" s="26">
        <v>58</v>
      </c>
      <c r="C227" s="11">
        <v>511100</v>
      </c>
      <c r="D227" s="12" t="s">
        <v>348</v>
      </c>
      <c r="E227" s="13">
        <v>3150700</v>
      </c>
      <c r="F227" s="13">
        <v>2295325.5399999996</v>
      </c>
      <c r="G227" s="13"/>
      <c r="H227" s="13">
        <v>362067.3</v>
      </c>
      <c r="I227" s="14">
        <v>72.851288285142971</v>
      </c>
      <c r="K227" s="225"/>
    </row>
    <row r="228" spans="2:11" ht="26.25" customHeight="1">
      <c r="B228" s="26">
        <v>59</v>
      </c>
      <c r="C228" s="11">
        <v>511200</v>
      </c>
      <c r="D228" s="12" t="s">
        <v>349</v>
      </c>
      <c r="E228" s="13">
        <v>3482100</v>
      </c>
      <c r="F228" s="13">
        <v>2669645.4700000002</v>
      </c>
      <c r="G228" s="13"/>
      <c r="H228" s="69"/>
      <c r="I228" s="14">
        <v>76.667685304844781</v>
      </c>
      <c r="K228" s="225"/>
    </row>
    <row r="229" spans="2:11" ht="19.5" customHeight="1">
      <c r="B229" s="26">
        <v>60</v>
      </c>
      <c r="C229" s="11">
        <v>511300</v>
      </c>
      <c r="D229" s="12" t="s">
        <v>350</v>
      </c>
      <c r="E229" s="13">
        <v>375750</v>
      </c>
      <c r="F229" s="13">
        <v>334645.64999999997</v>
      </c>
      <c r="G229" s="13"/>
      <c r="H229" s="69"/>
      <c r="I229" s="14">
        <v>89.060718562874243</v>
      </c>
      <c r="K229" s="225"/>
    </row>
    <row r="230" spans="2:11" ht="19.5" customHeight="1">
      <c r="B230" s="26">
        <v>61</v>
      </c>
      <c r="C230" s="11">
        <v>511600</v>
      </c>
      <c r="D230" s="128" t="s">
        <v>351</v>
      </c>
      <c r="E230" s="13">
        <v>14000</v>
      </c>
      <c r="F230" s="13">
        <v>13920</v>
      </c>
      <c r="G230" s="13"/>
      <c r="H230" s="69"/>
      <c r="I230" s="14">
        <v>99.428571428571431</v>
      </c>
      <c r="K230" s="225"/>
    </row>
    <row r="231" spans="2:11" ht="19.5" customHeight="1">
      <c r="B231" s="26">
        <v>62</v>
      </c>
      <c r="C231" s="11">
        <v>511700</v>
      </c>
      <c r="D231" s="12" t="s">
        <v>352</v>
      </c>
      <c r="E231" s="13">
        <v>33150</v>
      </c>
      <c r="F231" s="13">
        <v>8528.130000000001</v>
      </c>
      <c r="G231" s="13"/>
      <c r="H231" s="69"/>
      <c r="I231" s="14">
        <v>25.725882352941181</v>
      </c>
      <c r="K231" s="225"/>
    </row>
    <row r="232" spans="2:11" ht="19.5" customHeight="1">
      <c r="B232" s="26">
        <v>63</v>
      </c>
      <c r="C232" s="106">
        <v>513000</v>
      </c>
      <c r="D232" s="16" t="s">
        <v>280</v>
      </c>
      <c r="E232" s="117">
        <v>770000</v>
      </c>
      <c r="F232" s="117">
        <v>728704</v>
      </c>
      <c r="G232" s="117">
        <v>0</v>
      </c>
      <c r="H232" s="117">
        <v>0</v>
      </c>
      <c r="I232" s="189">
        <v>94.636883116883126</v>
      </c>
      <c r="K232" s="225"/>
    </row>
    <row r="233" spans="2:11" ht="19.5" customHeight="1">
      <c r="B233" s="26">
        <v>64</v>
      </c>
      <c r="C233" s="11">
        <v>513100</v>
      </c>
      <c r="D233" s="12" t="s">
        <v>353</v>
      </c>
      <c r="E233" s="13">
        <v>770000</v>
      </c>
      <c r="F233" s="13">
        <v>728704</v>
      </c>
      <c r="G233" s="13"/>
      <c r="H233" s="69"/>
      <c r="I233" s="14">
        <v>94.636883116883126</v>
      </c>
      <c r="K233" s="225"/>
    </row>
    <row r="234" spans="2:11" ht="24.75" customHeight="1">
      <c r="B234" s="26">
        <v>65</v>
      </c>
      <c r="C234" s="106">
        <v>516000</v>
      </c>
      <c r="D234" s="16" t="s">
        <v>354</v>
      </c>
      <c r="E234" s="117">
        <v>9450</v>
      </c>
      <c r="F234" s="117">
        <v>8313.25</v>
      </c>
      <c r="G234" s="117">
        <v>0</v>
      </c>
      <c r="H234" s="117">
        <v>0</v>
      </c>
      <c r="I234" s="189">
        <v>87.970899470899468</v>
      </c>
      <c r="K234" s="225"/>
    </row>
    <row r="235" spans="2:11" ht="24.75" customHeight="1">
      <c r="B235" s="26">
        <v>66</v>
      </c>
      <c r="C235" s="11">
        <v>516100</v>
      </c>
      <c r="D235" s="12" t="s">
        <v>354</v>
      </c>
      <c r="E235" s="13">
        <v>9450</v>
      </c>
      <c r="F235" s="13">
        <v>8313.25</v>
      </c>
      <c r="G235" s="13"/>
      <c r="H235" s="69"/>
      <c r="I235" s="14">
        <v>87.970899470899468</v>
      </c>
      <c r="K235" s="225"/>
    </row>
    <row r="236" spans="2:11" ht="24.75" customHeight="1">
      <c r="B236" s="26">
        <v>67</v>
      </c>
      <c r="C236" s="106">
        <v>518000</v>
      </c>
      <c r="D236" s="16" t="s">
        <v>525</v>
      </c>
      <c r="E236" s="117">
        <v>0</v>
      </c>
      <c r="F236" s="117">
        <v>0</v>
      </c>
      <c r="G236" s="117">
        <v>0</v>
      </c>
      <c r="H236" s="117">
        <v>0</v>
      </c>
      <c r="I236" s="189"/>
      <c r="K236" s="225"/>
    </row>
    <row r="237" spans="2:11" ht="24.75" customHeight="1">
      <c r="B237" s="26">
        <v>68</v>
      </c>
      <c r="C237" s="11">
        <v>518100</v>
      </c>
      <c r="D237" s="12" t="s">
        <v>525</v>
      </c>
      <c r="E237" s="13"/>
      <c r="F237" s="13"/>
      <c r="G237" s="13"/>
      <c r="H237" s="69"/>
      <c r="I237" s="14"/>
      <c r="K237" s="225"/>
    </row>
    <row r="238" spans="2:11" ht="25.5">
      <c r="B238" s="26">
        <v>69</v>
      </c>
      <c r="C238" s="11"/>
      <c r="D238" s="16" t="s">
        <v>355</v>
      </c>
      <c r="E238" s="117">
        <v>20272150</v>
      </c>
      <c r="F238" s="117">
        <v>17782770.539999999</v>
      </c>
      <c r="G238" s="117">
        <v>55368.399999999994</v>
      </c>
      <c r="H238" s="117">
        <v>362067.3</v>
      </c>
      <c r="I238" s="189">
        <v>87.720200077446137</v>
      </c>
      <c r="K238" s="225"/>
    </row>
    <row r="241" spans="2:11" ht="12.75" customHeight="1">
      <c r="B241" s="267" t="s">
        <v>986</v>
      </c>
      <c r="C241" s="267"/>
      <c r="D241" s="267"/>
      <c r="E241" s="267"/>
      <c r="F241" s="267"/>
      <c r="G241" s="267"/>
      <c r="H241" s="267"/>
      <c r="I241" s="267"/>
    </row>
    <row r="242" spans="2:11" ht="19.5" customHeight="1">
      <c r="B242" s="26">
        <v>1</v>
      </c>
      <c r="C242" s="129"/>
      <c r="D242" s="112" t="s">
        <v>356</v>
      </c>
      <c r="E242" s="69"/>
      <c r="F242" s="69"/>
      <c r="G242" s="69"/>
      <c r="H242" s="69"/>
      <c r="I242" s="69"/>
    </row>
    <row r="243" spans="2:11" ht="19.5" customHeight="1">
      <c r="B243" s="5">
        <v>2</v>
      </c>
      <c r="C243" s="11"/>
      <c r="D243" s="16" t="s">
        <v>357</v>
      </c>
      <c r="E243" s="117">
        <v>0</v>
      </c>
      <c r="F243" s="117">
        <v>0</v>
      </c>
      <c r="G243" s="117"/>
      <c r="H243" s="117">
        <v>0</v>
      </c>
      <c r="I243" s="189"/>
      <c r="K243" s="225"/>
    </row>
    <row r="244" spans="2:11" ht="19.5" customHeight="1">
      <c r="B244" s="5">
        <v>3</v>
      </c>
      <c r="C244" s="106">
        <v>910000</v>
      </c>
      <c r="D244" s="16" t="s">
        <v>358</v>
      </c>
      <c r="E244" s="117">
        <v>0</v>
      </c>
      <c r="F244" s="117">
        <v>0</v>
      </c>
      <c r="G244" s="117"/>
      <c r="H244" s="117">
        <v>0</v>
      </c>
      <c r="I244" s="189"/>
      <c r="K244" s="225"/>
    </row>
    <row r="245" spans="2:11" ht="19.5" customHeight="1">
      <c r="B245" s="26">
        <v>4</v>
      </c>
      <c r="C245" s="106">
        <v>911000</v>
      </c>
      <c r="D245" s="16" t="s">
        <v>358</v>
      </c>
      <c r="E245" s="117">
        <v>0</v>
      </c>
      <c r="F245" s="117">
        <v>0</v>
      </c>
      <c r="G245" s="117"/>
      <c r="H245" s="117">
        <v>0</v>
      </c>
      <c r="I245" s="189"/>
      <c r="K245" s="225"/>
    </row>
    <row r="246" spans="2:11" ht="19.5" customHeight="1">
      <c r="B246" s="5">
        <v>5</v>
      </c>
      <c r="C246" s="11">
        <v>911400</v>
      </c>
      <c r="D246" s="12" t="s">
        <v>359</v>
      </c>
      <c r="E246" s="69"/>
      <c r="F246" s="69"/>
      <c r="G246" s="69"/>
      <c r="H246" s="69"/>
      <c r="I246" s="14"/>
      <c r="K246" s="225"/>
    </row>
    <row r="247" spans="2:11" ht="38.25" customHeight="1">
      <c r="B247" s="5">
        <v>6</v>
      </c>
      <c r="C247" s="106">
        <v>918000</v>
      </c>
      <c r="D247" s="16" t="s">
        <v>360</v>
      </c>
      <c r="E247" s="117">
        <v>0</v>
      </c>
      <c r="F247" s="117">
        <v>0</v>
      </c>
      <c r="G247" s="117"/>
      <c r="H247" s="117">
        <v>0</v>
      </c>
      <c r="I247" s="189"/>
      <c r="K247" s="225"/>
    </row>
    <row r="248" spans="2:11" ht="26.25" customHeight="1">
      <c r="B248" s="26">
        <v>7</v>
      </c>
      <c r="C248" s="11">
        <v>918100</v>
      </c>
      <c r="D248" s="12" t="s">
        <v>361</v>
      </c>
      <c r="E248" s="69"/>
      <c r="F248" s="13">
        <v>0</v>
      </c>
      <c r="G248" s="13"/>
      <c r="H248" s="69"/>
      <c r="I248" s="14"/>
      <c r="K248" s="225"/>
    </row>
    <row r="249" spans="2:11" ht="19.5" customHeight="1">
      <c r="B249" s="5">
        <v>8</v>
      </c>
      <c r="C249" s="106">
        <v>611000</v>
      </c>
      <c r="D249" s="16" t="s">
        <v>289</v>
      </c>
      <c r="E249" s="117">
        <v>0</v>
      </c>
      <c r="F249" s="117">
        <v>0</v>
      </c>
      <c r="G249" s="117"/>
      <c r="H249" s="117">
        <v>0</v>
      </c>
      <c r="I249" s="189"/>
      <c r="K249" s="225"/>
    </row>
    <row r="250" spans="2:11" ht="19.5" customHeight="1">
      <c r="B250" s="5">
        <v>9</v>
      </c>
      <c r="C250" s="130">
        <v>611200</v>
      </c>
      <c r="D250" s="12" t="s">
        <v>463</v>
      </c>
      <c r="E250" s="13"/>
      <c r="F250" s="13"/>
      <c r="G250" s="13"/>
      <c r="H250" s="69"/>
      <c r="I250" s="14"/>
      <c r="K250" s="225"/>
    </row>
    <row r="251" spans="2:11" ht="19.5" customHeight="1">
      <c r="B251" s="26">
        <v>10</v>
      </c>
      <c r="C251" s="106"/>
      <c r="D251" s="16" t="s">
        <v>362</v>
      </c>
      <c r="E251" s="117">
        <v>-714700</v>
      </c>
      <c r="F251" s="117">
        <v>-674498.25</v>
      </c>
      <c r="G251" s="117">
        <v>0</v>
      </c>
      <c r="H251" s="117">
        <v>0</v>
      </c>
      <c r="I251" s="189">
        <v>94.375017489855878</v>
      </c>
      <c r="K251" s="225"/>
    </row>
    <row r="252" spans="2:11" ht="19.5" customHeight="1">
      <c r="B252" s="5">
        <v>11</v>
      </c>
      <c r="C252" s="106">
        <v>921000</v>
      </c>
      <c r="D252" s="16" t="s">
        <v>292</v>
      </c>
      <c r="E252" s="117">
        <v>0</v>
      </c>
      <c r="F252" s="117">
        <v>0</v>
      </c>
      <c r="G252" s="117"/>
      <c r="H252" s="117">
        <v>0</v>
      </c>
      <c r="I252" s="189"/>
      <c r="K252" s="225"/>
    </row>
    <row r="253" spans="2:11" ht="19.5" customHeight="1">
      <c r="B253" s="5">
        <v>12</v>
      </c>
      <c r="C253" s="11">
        <v>921200</v>
      </c>
      <c r="D253" s="12" t="s">
        <v>363</v>
      </c>
      <c r="E253" s="13">
        <v>0</v>
      </c>
      <c r="F253" s="69"/>
      <c r="G253" s="69"/>
      <c r="H253" s="69"/>
      <c r="I253" s="14"/>
      <c r="K253" s="225"/>
    </row>
    <row r="254" spans="2:11" ht="19.5" customHeight="1">
      <c r="B254" s="26">
        <v>13</v>
      </c>
      <c r="C254" s="106">
        <v>621000</v>
      </c>
      <c r="D254" s="16" t="s">
        <v>295</v>
      </c>
      <c r="E254" s="117">
        <v>674500</v>
      </c>
      <c r="F254" s="117">
        <v>674498.25</v>
      </c>
      <c r="G254" s="117"/>
      <c r="H254" s="117">
        <v>0</v>
      </c>
      <c r="I254" s="189">
        <v>99.999740548554485</v>
      </c>
      <c r="K254" s="225"/>
    </row>
    <row r="255" spans="2:11" ht="24.75" customHeight="1">
      <c r="B255" s="5">
        <v>14</v>
      </c>
      <c r="C255" s="130">
        <v>621300</v>
      </c>
      <c r="D255" s="12" t="s">
        <v>364</v>
      </c>
      <c r="E255" s="13">
        <v>674500</v>
      </c>
      <c r="F255" s="13">
        <v>674498.25</v>
      </c>
      <c r="G255" s="13"/>
      <c r="H255" s="69"/>
      <c r="I255" s="14">
        <v>99.999740548554485</v>
      </c>
      <c r="K255" s="225"/>
    </row>
    <row r="256" spans="2:11" ht="24.75" customHeight="1">
      <c r="B256" s="5">
        <v>15</v>
      </c>
      <c r="C256" s="106">
        <v>628000</v>
      </c>
      <c r="D256" s="16" t="s">
        <v>550</v>
      </c>
      <c r="E256" s="117">
        <v>40200</v>
      </c>
      <c r="F256" s="117">
        <v>0</v>
      </c>
      <c r="G256" s="117"/>
      <c r="H256" s="117">
        <v>0</v>
      </c>
      <c r="I256" s="189">
        <v>0</v>
      </c>
      <c r="K256" s="225"/>
    </row>
    <row r="257" spans="2:11" ht="24.75" customHeight="1">
      <c r="B257" s="26">
        <v>16</v>
      </c>
      <c r="C257" s="130">
        <v>628100</v>
      </c>
      <c r="D257" s="12" t="s">
        <v>551</v>
      </c>
      <c r="E257" s="13">
        <v>40200</v>
      </c>
      <c r="F257" s="13"/>
      <c r="G257" s="13"/>
      <c r="H257" s="69"/>
      <c r="I257" s="14">
        <v>0</v>
      </c>
      <c r="K257" s="225"/>
    </row>
    <row r="258" spans="2:11" ht="19.5" customHeight="1">
      <c r="B258" s="5">
        <v>17</v>
      </c>
      <c r="C258" s="130"/>
      <c r="D258" s="16" t="s">
        <v>365</v>
      </c>
      <c r="E258" s="117">
        <v>-599700</v>
      </c>
      <c r="F258" s="117">
        <v>-541070.57999999996</v>
      </c>
      <c r="G258" s="117">
        <v>-300</v>
      </c>
      <c r="H258" s="117">
        <v>0</v>
      </c>
      <c r="I258" s="189">
        <v>90.223541770885447</v>
      </c>
      <c r="K258" s="225"/>
    </row>
    <row r="259" spans="2:11" ht="19.5" customHeight="1">
      <c r="B259" s="5">
        <v>18</v>
      </c>
      <c r="C259" s="106">
        <v>930000</v>
      </c>
      <c r="D259" s="16" t="s">
        <v>298</v>
      </c>
      <c r="E259" s="117">
        <v>409000</v>
      </c>
      <c r="F259" s="117">
        <v>436893.04000000004</v>
      </c>
      <c r="G259" s="117">
        <v>0</v>
      </c>
      <c r="H259" s="117">
        <v>0</v>
      </c>
      <c r="I259" s="189">
        <v>106.8198141809291</v>
      </c>
      <c r="K259" s="225"/>
    </row>
    <row r="260" spans="2:11" ht="19.5" customHeight="1">
      <c r="B260" s="26">
        <v>19</v>
      </c>
      <c r="C260" s="106">
        <v>931000</v>
      </c>
      <c r="D260" s="16" t="s">
        <v>298</v>
      </c>
      <c r="E260" s="117">
        <v>382100</v>
      </c>
      <c r="F260" s="117">
        <v>415330.33</v>
      </c>
      <c r="G260" s="117">
        <v>0</v>
      </c>
      <c r="H260" s="117">
        <v>0</v>
      </c>
      <c r="I260" s="189">
        <v>108.69676262758441</v>
      </c>
      <c r="K260" s="225"/>
    </row>
    <row r="261" spans="2:11" ht="19.5" customHeight="1">
      <c r="B261" s="5">
        <v>20</v>
      </c>
      <c r="C261" s="130">
        <v>931100</v>
      </c>
      <c r="D261" s="62" t="s">
        <v>14</v>
      </c>
      <c r="E261" s="13">
        <v>132100</v>
      </c>
      <c r="F261" s="13">
        <v>2094.4699999999998</v>
      </c>
      <c r="G261" s="13"/>
      <c r="H261" s="69"/>
      <c r="I261" s="14">
        <v>1.5855185465556396</v>
      </c>
      <c r="K261" s="225"/>
    </row>
    <row r="262" spans="2:11" ht="19.5" customHeight="1">
      <c r="B262" s="5">
        <v>21</v>
      </c>
      <c r="C262" s="130">
        <v>931200</v>
      </c>
      <c r="D262" s="62" t="s">
        <v>15</v>
      </c>
      <c r="E262" s="13">
        <v>250000</v>
      </c>
      <c r="F262" s="13">
        <v>39058.300000000003</v>
      </c>
      <c r="G262" s="13"/>
      <c r="H262" s="69"/>
      <c r="I262" s="14">
        <v>15.623320000000001</v>
      </c>
      <c r="K262" s="225"/>
    </row>
    <row r="263" spans="2:11" ht="19.5" customHeight="1">
      <c r="B263" s="26">
        <v>22</v>
      </c>
      <c r="C263" s="130">
        <v>931300</v>
      </c>
      <c r="D263" s="62" t="s">
        <v>510</v>
      </c>
      <c r="E263" s="13"/>
      <c r="F263" s="13">
        <v>374177.56</v>
      </c>
      <c r="G263" s="13"/>
      <c r="H263" s="69"/>
      <c r="I263" s="14"/>
      <c r="K263" s="225"/>
    </row>
    <row r="264" spans="2:11" ht="24.75" customHeight="1">
      <c r="B264" s="5">
        <v>23</v>
      </c>
      <c r="C264" s="106">
        <v>938000</v>
      </c>
      <c r="D264" s="16" t="s">
        <v>299</v>
      </c>
      <c r="E264" s="117">
        <v>26900</v>
      </c>
      <c r="F264" s="117">
        <v>21562.71</v>
      </c>
      <c r="G264" s="117">
        <v>0</v>
      </c>
      <c r="H264" s="117">
        <v>0</v>
      </c>
      <c r="I264" s="189">
        <v>80.158773234200737</v>
      </c>
      <c r="K264" s="225"/>
    </row>
    <row r="265" spans="2:11" ht="24.75" customHeight="1">
      <c r="B265" s="5">
        <v>24</v>
      </c>
      <c r="C265" s="130">
        <v>938100</v>
      </c>
      <c r="D265" s="62" t="s">
        <v>366</v>
      </c>
      <c r="E265" s="13">
        <v>2450</v>
      </c>
      <c r="F265" s="13">
        <v>3985.2299999999996</v>
      </c>
      <c r="G265" s="13"/>
      <c r="H265" s="69"/>
      <c r="I265" s="14">
        <v>162.6624489795918</v>
      </c>
      <c r="K265" s="225"/>
    </row>
    <row r="266" spans="2:11" ht="24.75" customHeight="1">
      <c r="B266" s="26">
        <v>25</v>
      </c>
      <c r="C266" s="130">
        <v>938100</v>
      </c>
      <c r="D266" s="62" t="s">
        <v>500</v>
      </c>
      <c r="E266" s="13">
        <v>20000</v>
      </c>
      <c r="F266" s="13">
        <v>12315.060000000001</v>
      </c>
      <c r="G266" s="14"/>
      <c r="H266" s="69"/>
      <c r="I266" s="14">
        <v>61.575300000000013</v>
      </c>
      <c r="K266" s="225"/>
    </row>
    <row r="267" spans="2:11" ht="24.75" customHeight="1">
      <c r="B267" s="5">
        <v>26</v>
      </c>
      <c r="C267" s="130">
        <v>938100</v>
      </c>
      <c r="D267" s="62" t="s">
        <v>539</v>
      </c>
      <c r="E267" s="13">
        <v>4450</v>
      </c>
      <c r="F267" s="13">
        <v>5262.42</v>
      </c>
      <c r="G267" s="14"/>
      <c r="H267" s="69"/>
      <c r="I267" s="14">
        <v>118.25662921348314</v>
      </c>
      <c r="K267" s="225"/>
    </row>
    <row r="268" spans="2:11" ht="19.5" customHeight="1">
      <c r="B268" s="5">
        <v>27</v>
      </c>
      <c r="C268" s="106">
        <v>631000</v>
      </c>
      <c r="D268" s="16" t="s">
        <v>301</v>
      </c>
      <c r="E268" s="117">
        <v>1008700</v>
      </c>
      <c r="F268" s="117">
        <v>977963.62</v>
      </c>
      <c r="G268" s="117">
        <v>300</v>
      </c>
      <c r="H268" s="117">
        <v>0</v>
      </c>
      <c r="I268" s="189">
        <v>96.952872013482704</v>
      </c>
      <c r="K268" s="225"/>
    </row>
    <row r="269" spans="2:11" ht="19.5" customHeight="1">
      <c r="B269" s="26">
        <v>28</v>
      </c>
      <c r="C269" s="106">
        <v>631000</v>
      </c>
      <c r="D269" s="16" t="s">
        <v>301</v>
      </c>
      <c r="E269" s="117">
        <v>983200</v>
      </c>
      <c r="F269" s="117">
        <v>944443.32</v>
      </c>
      <c r="G269" s="117">
        <v>300</v>
      </c>
      <c r="H269" s="117">
        <v>0</v>
      </c>
      <c r="I269" s="189">
        <v>96.058108218063467</v>
      </c>
      <c r="K269" s="225"/>
    </row>
    <row r="270" spans="2:11" ht="19.5" customHeight="1">
      <c r="B270" s="5">
        <v>29</v>
      </c>
      <c r="C270" s="130">
        <v>631100</v>
      </c>
      <c r="D270" s="62" t="s">
        <v>367</v>
      </c>
      <c r="E270" s="13">
        <v>130200</v>
      </c>
      <c r="F270" s="13">
        <v>54384.77</v>
      </c>
      <c r="G270" s="14"/>
      <c r="H270" s="69"/>
      <c r="I270" s="14">
        <v>41.770176651305682</v>
      </c>
      <c r="K270" s="225"/>
    </row>
    <row r="271" spans="2:11" ht="19.5" customHeight="1">
      <c r="B271" s="5">
        <v>30</v>
      </c>
      <c r="C271" s="130">
        <v>631200</v>
      </c>
      <c r="D271" s="62" t="s">
        <v>77</v>
      </c>
      <c r="E271" s="13">
        <v>250000</v>
      </c>
      <c r="F271" s="13">
        <v>10719.2</v>
      </c>
      <c r="G271" s="14"/>
      <c r="H271" s="69"/>
      <c r="I271" s="14">
        <v>4.2876799999999999</v>
      </c>
      <c r="K271" s="225"/>
    </row>
    <row r="272" spans="2:11" ht="19.5" customHeight="1">
      <c r="B272" s="26">
        <v>31</v>
      </c>
      <c r="C272" s="130">
        <v>631300</v>
      </c>
      <c r="D272" s="62" t="s">
        <v>513</v>
      </c>
      <c r="E272" s="13">
        <v>600000</v>
      </c>
      <c r="F272" s="13">
        <v>860250.07</v>
      </c>
      <c r="G272" s="13">
        <v>300</v>
      </c>
      <c r="H272" s="69"/>
      <c r="I272" s="14">
        <v>143.37501166666667</v>
      </c>
      <c r="K272" s="225"/>
    </row>
    <row r="273" spans="2:11" ht="19.5" customHeight="1">
      <c r="B273" s="5">
        <v>32</v>
      </c>
      <c r="C273" s="130">
        <v>631900</v>
      </c>
      <c r="D273" s="62" t="s">
        <v>78</v>
      </c>
      <c r="E273" s="13">
        <v>3000</v>
      </c>
      <c r="F273" s="13">
        <v>19089.28</v>
      </c>
      <c r="G273" s="14"/>
      <c r="H273" s="69"/>
      <c r="I273" s="14">
        <v>636.30933333333326</v>
      </c>
      <c r="K273" s="225"/>
    </row>
    <row r="274" spans="2:11" ht="27" customHeight="1">
      <c r="B274" s="5">
        <v>33</v>
      </c>
      <c r="C274" s="106">
        <v>638000</v>
      </c>
      <c r="D274" s="16" t="s">
        <v>302</v>
      </c>
      <c r="E274" s="117">
        <v>25500</v>
      </c>
      <c r="F274" s="117">
        <v>33520.300000000003</v>
      </c>
      <c r="G274" s="117"/>
      <c r="H274" s="117">
        <v>0</v>
      </c>
      <c r="I274" s="189">
        <v>131.45215686274511</v>
      </c>
      <c r="K274" s="225"/>
    </row>
    <row r="275" spans="2:11" ht="51.75" customHeight="1">
      <c r="B275" s="26">
        <v>34</v>
      </c>
      <c r="C275" s="130">
        <v>638100</v>
      </c>
      <c r="D275" s="62" t="s">
        <v>368</v>
      </c>
      <c r="E275" s="13">
        <v>25000</v>
      </c>
      <c r="F275" s="13">
        <v>33514.54</v>
      </c>
      <c r="G275" s="14"/>
      <c r="H275" s="69"/>
      <c r="I275" s="14">
        <v>134.05815999999999</v>
      </c>
      <c r="K275" s="225"/>
    </row>
    <row r="276" spans="2:11" ht="27" customHeight="1">
      <c r="B276" s="5">
        <v>35</v>
      </c>
      <c r="C276" s="130">
        <v>638100</v>
      </c>
      <c r="D276" s="62" t="s">
        <v>79</v>
      </c>
      <c r="E276" s="13">
        <v>500</v>
      </c>
      <c r="F276" s="14">
        <v>5.76</v>
      </c>
      <c r="G276" s="14"/>
      <c r="H276" s="69"/>
      <c r="I276" s="14">
        <v>1.1519999999999999</v>
      </c>
      <c r="K276" s="225"/>
    </row>
    <row r="277" spans="2:11" ht="25.5">
      <c r="B277" s="5">
        <v>36</v>
      </c>
      <c r="C277" s="106">
        <v>3788</v>
      </c>
      <c r="D277" s="112" t="s">
        <v>581</v>
      </c>
      <c r="E277" s="117">
        <v>754400</v>
      </c>
      <c r="F277" s="117">
        <v>0</v>
      </c>
      <c r="G277" s="117">
        <v>0</v>
      </c>
      <c r="H277" s="117">
        <v>0</v>
      </c>
      <c r="I277" s="189">
        <v>0</v>
      </c>
      <c r="K277" s="225"/>
    </row>
    <row r="279" spans="2:11" ht="39" customHeight="1">
      <c r="B279" s="267" t="s">
        <v>987</v>
      </c>
      <c r="C279" s="267"/>
      <c r="D279" s="267"/>
      <c r="E279" s="267"/>
      <c r="F279" s="267"/>
      <c r="G279" s="267"/>
      <c r="H279" s="267"/>
      <c r="I279" s="267"/>
    </row>
    <row r="280" spans="2:11" ht="19.5" customHeight="1">
      <c r="B280" s="5">
        <v>1</v>
      </c>
      <c r="C280" s="5" t="s">
        <v>369</v>
      </c>
      <c r="D280" s="12" t="s">
        <v>370</v>
      </c>
      <c r="E280" s="13">
        <v>5925160</v>
      </c>
      <c r="F280" s="13">
        <v>5993554.9999999991</v>
      </c>
      <c r="G280" s="69"/>
      <c r="H280" s="69"/>
      <c r="I280" s="187">
        <v>101.15431482019048</v>
      </c>
    </row>
    <row r="281" spans="2:11" ht="19.5" customHeight="1">
      <c r="B281" s="5">
        <v>2</v>
      </c>
      <c r="C281" s="131" t="s">
        <v>371</v>
      </c>
      <c r="D281" s="76" t="s">
        <v>372</v>
      </c>
      <c r="E281" s="13">
        <v>150000</v>
      </c>
      <c r="F281" s="13">
        <v>156298.19</v>
      </c>
      <c r="G281" s="69"/>
      <c r="H281" s="69"/>
      <c r="I281" s="187">
        <v>104.19879333333333</v>
      </c>
    </row>
    <row r="282" spans="2:11" ht="19.5" customHeight="1">
      <c r="B282" s="5">
        <v>3</v>
      </c>
      <c r="C282" s="5" t="s">
        <v>373</v>
      </c>
      <c r="D282" s="12" t="s">
        <v>374</v>
      </c>
      <c r="E282" s="13">
        <v>4069900</v>
      </c>
      <c r="F282" s="13">
        <v>3416465.5</v>
      </c>
      <c r="G282" s="13">
        <v>27613.59</v>
      </c>
      <c r="H282" s="69"/>
      <c r="I282" s="187">
        <v>83.944703801076187</v>
      </c>
    </row>
    <row r="283" spans="2:11" ht="19.5" customHeight="1">
      <c r="B283" s="5">
        <v>4</v>
      </c>
      <c r="C283" s="5" t="s">
        <v>375</v>
      </c>
      <c r="D283" s="12" t="s">
        <v>376</v>
      </c>
      <c r="E283" s="13">
        <v>1266800</v>
      </c>
      <c r="F283" s="13">
        <v>731188.72999999986</v>
      </c>
      <c r="G283" s="69"/>
      <c r="H283" s="69"/>
      <c r="I283" s="187">
        <v>57.719350331544042</v>
      </c>
    </row>
    <row r="284" spans="2:11" ht="19.5" customHeight="1">
      <c r="B284" s="5">
        <v>5</v>
      </c>
      <c r="C284" s="5" t="s">
        <v>377</v>
      </c>
      <c r="D284" s="12" t="s">
        <v>378</v>
      </c>
      <c r="E284" s="13">
        <v>1422300</v>
      </c>
      <c r="F284" s="13">
        <v>1831667.72</v>
      </c>
      <c r="G284" s="69"/>
      <c r="H284" s="13">
        <v>362067.3</v>
      </c>
      <c r="I284" s="187">
        <v>128.78209379174578</v>
      </c>
    </row>
    <row r="285" spans="2:11" ht="19.5" customHeight="1">
      <c r="B285" s="5">
        <v>6</v>
      </c>
      <c r="C285" s="5" t="s">
        <v>379</v>
      </c>
      <c r="D285" s="12" t="s">
        <v>380</v>
      </c>
      <c r="E285" s="13">
        <v>162500</v>
      </c>
      <c r="F285" s="13">
        <v>114000</v>
      </c>
      <c r="G285" s="69"/>
      <c r="H285" s="69"/>
      <c r="I285" s="187">
        <v>70.15384615384616</v>
      </c>
    </row>
    <row r="286" spans="2:11" ht="19.5" customHeight="1">
      <c r="B286" s="5">
        <v>7</v>
      </c>
      <c r="C286" s="5" t="s">
        <v>242</v>
      </c>
      <c r="D286" s="12" t="s">
        <v>381</v>
      </c>
      <c r="E286" s="13">
        <v>1335240</v>
      </c>
      <c r="F286" s="13">
        <v>1296381.1499999999</v>
      </c>
      <c r="G286" s="69"/>
      <c r="H286" s="69"/>
      <c r="I286" s="187">
        <v>97.089747910488001</v>
      </c>
    </row>
    <row r="287" spans="2:11" ht="19.5" customHeight="1">
      <c r="B287" s="5">
        <v>8</v>
      </c>
      <c r="C287" s="5" t="s">
        <v>382</v>
      </c>
      <c r="D287" s="12" t="s">
        <v>383</v>
      </c>
      <c r="E287" s="13">
        <v>1483250</v>
      </c>
      <c r="F287" s="13">
        <v>1535865.3299999996</v>
      </c>
      <c r="G287" s="13">
        <v>27754.809999999998</v>
      </c>
      <c r="H287" s="69"/>
      <c r="I287" s="187">
        <v>103.54730018540366</v>
      </c>
    </row>
    <row r="288" spans="2:11" ht="19.5" customHeight="1">
      <c r="B288" s="5">
        <v>9</v>
      </c>
      <c r="C288" s="5" t="s">
        <v>384</v>
      </c>
      <c r="D288" s="12" t="s">
        <v>385</v>
      </c>
      <c r="E288" s="13">
        <v>2187000</v>
      </c>
      <c r="F288" s="13">
        <v>1783872.0699999998</v>
      </c>
      <c r="G288" s="69"/>
      <c r="H288" s="69"/>
      <c r="I288" s="187">
        <v>81.567081390032001</v>
      </c>
    </row>
    <row r="289" spans="2:11" ht="19.5" customHeight="1">
      <c r="B289" s="5">
        <v>10</v>
      </c>
      <c r="C289" s="5"/>
      <c r="D289" s="33" t="s">
        <v>386</v>
      </c>
      <c r="E289" s="45">
        <v>18002150</v>
      </c>
      <c r="F289" s="45">
        <v>16859293.690000001</v>
      </c>
      <c r="G289" s="45">
        <v>55368.399999999994</v>
      </c>
      <c r="H289" s="45">
        <v>362067.3</v>
      </c>
      <c r="I289" s="191">
        <v>93.651556564077083</v>
      </c>
    </row>
    <row r="290" spans="2:11" ht="34.5" customHeight="1"/>
    <row r="291" spans="2:11" ht="34.5" customHeight="1">
      <c r="B291" s="267" t="s">
        <v>988</v>
      </c>
      <c r="C291" s="267"/>
      <c r="D291" s="267"/>
      <c r="E291" s="267"/>
      <c r="F291" s="267"/>
      <c r="G291" s="267"/>
      <c r="H291" s="267"/>
      <c r="I291" s="267"/>
    </row>
    <row r="292" spans="2:11" ht="19.5" customHeight="1">
      <c r="B292" s="132"/>
      <c r="C292" s="133" t="s">
        <v>387</v>
      </c>
      <c r="D292" s="134" t="s">
        <v>388</v>
      </c>
      <c r="E292" s="69"/>
      <c r="F292" s="69"/>
      <c r="G292" s="69"/>
      <c r="H292" s="69"/>
      <c r="I292" s="69"/>
    </row>
    <row r="293" spans="2:11" ht="19.5" customHeight="1">
      <c r="B293" s="6">
        <v>1</v>
      </c>
      <c r="C293" s="6" t="s">
        <v>389</v>
      </c>
      <c r="D293" s="68" t="s">
        <v>390</v>
      </c>
      <c r="E293" s="135">
        <v>13470960</v>
      </c>
      <c r="F293" s="135">
        <v>12762114.850000003</v>
      </c>
      <c r="G293" s="13">
        <v>27613.59</v>
      </c>
      <c r="H293" s="13">
        <v>362067.3</v>
      </c>
      <c r="I293" s="187">
        <v>94.737975986863617</v>
      </c>
    </row>
    <row r="294" spans="2:11" ht="19.5" customHeight="1">
      <c r="B294" s="71">
        <v>2</v>
      </c>
      <c r="C294" s="71" t="s">
        <v>391</v>
      </c>
      <c r="D294" s="22" t="s">
        <v>392</v>
      </c>
      <c r="E294" s="136">
        <v>4531190</v>
      </c>
      <c r="F294" s="136">
        <v>4097178.84</v>
      </c>
      <c r="G294" s="13">
        <v>27754.809999999998</v>
      </c>
      <c r="H294" s="69"/>
      <c r="I294" s="187">
        <v>90.421695845903614</v>
      </c>
    </row>
    <row r="295" spans="2:11" ht="19.5" customHeight="1">
      <c r="B295" s="71">
        <v>3</v>
      </c>
      <c r="C295" s="45"/>
      <c r="D295" s="33" t="s">
        <v>386</v>
      </c>
      <c r="E295" s="45">
        <v>18002150</v>
      </c>
      <c r="F295" s="45">
        <v>16859293.690000005</v>
      </c>
      <c r="G295" s="45">
        <v>55368.399999999994</v>
      </c>
      <c r="H295" s="45">
        <v>362067.3</v>
      </c>
      <c r="I295" s="191">
        <v>93.651556564077097</v>
      </c>
      <c r="K295" s="225"/>
    </row>
    <row r="296" spans="2:11" s="217" customFormat="1" ht="19.5" customHeight="1">
      <c r="B296" s="99"/>
      <c r="C296" s="218"/>
      <c r="D296" s="219"/>
      <c r="E296" s="218"/>
      <c r="F296" s="218"/>
      <c r="G296" s="218"/>
      <c r="H296" s="218"/>
      <c r="I296" s="220"/>
    </row>
    <row r="297" spans="2:11" ht="28.5" customHeight="1">
      <c r="B297" s="281" t="s">
        <v>989</v>
      </c>
      <c r="C297" s="281"/>
      <c r="D297" s="281"/>
      <c r="E297" s="281"/>
      <c r="F297" s="281"/>
      <c r="G297" s="281"/>
      <c r="H297" s="281"/>
      <c r="I297" s="281"/>
    </row>
    <row r="298" spans="2:11" ht="20.25" customHeight="1">
      <c r="B298" s="279" t="s">
        <v>393</v>
      </c>
      <c r="C298" s="279"/>
      <c r="D298" s="279"/>
      <c r="E298" s="279"/>
      <c r="F298" s="279"/>
      <c r="G298" s="279"/>
      <c r="H298" s="279"/>
      <c r="I298" s="279"/>
    </row>
    <row r="299" spans="2:11">
      <c r="B299" s="269"/>
      <c r="C299" s="269"/>
      <c r="D299" s="273" t="s">
        <v>394</v>
      </c>
      <c r="E299" s="69"/>
      <c r="F299" s="69"/>
      <c r="G299" s="69"/>
      <c r="H299" s="69"/>
      <c r="I299" s="69"/>
    </row>
    <row r="300" spans="2:11" ht="23.25" customHeight="1">
      <c r="B300" s="270"/>
      <c r="C300" s="270"/>
      <c r="D300" s="274"/>
      <c r="E300" s="69"/>
      <c r="F300" s="69"/>
      <c r="G300" s="69"/>
      <c r="H300" s="69"/>
      <c r="I300" s="69"/>
    </row>
    <row r="301" spans="2:11" ht="31.5">
      <c r="B301" s="5"/>
      <c r="C301" s="5"/>
      <c r="D301" s="137" t="s">
        <v>16</v>
      </c>
      <c r="E301" s="69"/>
      <c r="F301" s="69"/>
      <c r="G301" s="69"/>
      <c r="H301" s="69"/>
      <c r="I301" s="69"/>
    </row>
    <row r="302" spans="2:11" ht="19.5" customHeight="1">
      <c r="B302" s="5"/>
      <c r="C302" s="5"/>
      <c r="D302" s="138" t="s">
        <v>395</v>
      </c>
      <c r="E302" s="69"/>
      <c r="F302" s="69"/>
      <c r="G302" s="69"/>
      <c r="H302" s="69"/>
      <c r="I302" s="69"/>
    </row>
    <row r="303" spans="2:11" ht="19.5" customHeight="1">
      <c r="B303" s="5">
        <v>1</v>
      </c>
      <c r="C303" s="31">
        <v>412935</v>
      </c>
      <c r="D303" s="12" t="s">
        <v>396</v>
      </c>
      <c r="E303" s="13">
        <v>206000</v>
      </c>
      <c r="F303" s="13">
        <v>201852.12</v>
      </c>
      <c r="G303" s="13"/>
      <c r="H303" s="69"/>
      <c r="I303" s="187">
        <v>97.986466019417477</v>
      </c>
    </row>
    <row r="304" spans="2:11" ht="19.5" customHeight="1">
      <c r="B304" s="5">
        <v>2</v>
      </c>
      <c r="C304" s="31">
        <v>412934</v>
      </c>
      <c r="D304" s="12" t="s">
        <v>17</v>
      </c>
      <c r="E304" s="13">
        <v>8000</v>
      </c>
      <c r="F304" s="13">
        <v>5532.01</v>
      </c>
      <c r="G304" s="13"/>
      <c r="H304" s="69"/>
      <c r="I304" s="187">
        <v>69.150125000000003</v>
      </c>
    </row>
    <row r="305" spans="2:9" ht="25.5" customHeight="1">
      <c r="B305" s="5">
        <v>3</v>
      </c>
      <c r="C305" s="6" t="s">
        <v>891</v>
      </c>
      <c r="D305" s="12" t="s">
        <v>18</v>
      </c>
      <c r="E305" s="13"/>
      <c r="F305" s="13">
        <v>7622.91</v>
      </c>
      <c r="G305" s="13"/>
      <c r="H305" s="69"/>
      <c r="I305" s="187"/>
    </row>
    <row r="306" spans="2:9" ht="19.5" customHeight="1">
      <c r="B306" s="5">
        <v>4</v>
      </c>
      <c r="C306" s="31">
        <v>411200</v>
      </c>
      <c r="D306" s="12" t="s">
        <v>18</v>
      </c>
      <c r="E306" s="13">
        <v>200</v>
      </c>
      <c r="F306" s="13"/>
      <c r="G306" s="13"/>
      <c r="H306" s="69"/>
      <c r="I306" s="187">
        <v>0</v>
      </c>
    </row>
    <row r="307" spans="2:9" ht="19.5" customHeight="1">
      <c r="B307" s="5">
        <v>5</v>
      </c>
      <c r="C307" s="31">
        <v>412111</v>
      </c>
      <c r="D307" s="12" t="s">
        <v>18</v>
      </c>
      <c r="E307" s="13">
        <v>4000</v>
      </c>
      <c r="F307" s="13">
        <v>2287.9499999999998</v>
      </c>
      <c r="G307" s="13"/>
      <c r="H307" s="69"/>
      <c r="I307" s="187">
        <v>57.198749999999997</v>
      </c>
    </row>
    <row r="308" spans="2:9" ht="19.5" customHeight="1">
      <c r="B308" s="5">
        <v>6</v>
      </c>
      <c r="C308" s="31">
        <v>412232</v>
      </c>
      <c r="D308" s="12" t="s">
        <v>18</v>
      </c>
      <c r="E308" s="13"/>
      <c r="F308" s="13">
        <v>30</v>
      </c>
      <c r="G308" s="13"/>
      <c r="H308" s="69"/>
      <c r="I308" s="187"/>
    </row>
    <row r="309" spans="2:9" ht="19.5" customHeight="1">
      <c r="B309" s="5">
        <v>7</v>
      </c>
      <c r="C309" s="31">
        <v>412300</v>
      </c>
      <c r="D309" s="12" t="s">
        <v>18</v>
      </c>
      <c r="E309" s="13">
        <v>1500</v>
      </c>
      <c r="F309" s="13"/>
      <c r="G309" s="13"/>
      <c r="H309" s="69"/>
      <c r="I309" s="187">
        <v>0</v>
      </c>
    </row>
    <row r="310" spans="2:9" ht="27" customHeight="1">
      <c r="B310" s="5">
        <v>8</v>
      </c>
      <c r="C310" s="6" t="s">
        <v>816</v>
      </c>
      <c r="D310" s="12" t="s">
        <v>18</v>
      </c>
      <c r="E310" s="13">
        <v>2000</v>
      </c>
      <c r="F310" s="13">
        <v>1569.75</v>
      </c>
      <c r="G310" s="13"/>
      <c r="H310" s="69"/>
      <c r="I310" s="187">
        <v>78.487499999999997</v>
      </c>
    </row>
    <row r="311" spans="2:9" ht="19.5" customHeight="1">
      <c r="B311" s="5">
        <v>9</v>
      </c>
      <c r="C311" s="31">
        <v>412731</v>
      </c>
      <c r="D311" s="12" t="s">
        <v>18</v>
      </c>
      <c r="E311" s="13"/>
      <c r="F311" s="13">
        <v>2927.46</v>
      </c>
      <c r="G311" s="13"/>
      <c r="H311" s="69"/>
      <c r="I311" s="187"/>
    </row>
    <row r="312" spans="2:9" ht="25.5" customHeight="1">
      <c r="B312" s="5">
        <v>10</v>
      </c>
      <c r="C312" s="6" t="s">
        <v>817</v>
      </c>
      <c r="D312" s="12" t="s">
        <v>18</v>
      </c>
      <c r="E312" s="13">
        <v>155200</v>
      </c>
      <c r="F312" s="13">
        <v>105536.77</v>
      </c>
      <c r="G312" s="13"/>
      <c r="H312" s="69"/>
      <c r="I312" s="187">
        <v>68.000496134020622</v>
      </c>
    </row>
    <row r="313" spans="2:9" ht="19.5" customHeight="1">
      <c r="B313" s="5">
        <v>11</v>
      </c>
      <c r="C313" s="5">
        <v>415211</v>
      </c>
      <c r="D313" s="139" t="s">
        <v>19</v>
      </c>
      <c r="E313" s="13">
        <v>15000</v>
      </c>
      <c r="F313" s="13">
        <v>15000</v>
      </c>
      <c r="G313" s="13"/>
      <c r="H313" s="69"/>
      <c r="I313" s="187">
        <v>100</v>
      </c>
    </row>
    <row r="314" spans="2:9" ht="24" customHeight="1">
      <c r="B314" s="5">
        <v>12</v>
      </c>
      <c r="C314" s="5"/>
      <c r="D314" s="33" t="s">
        <v>20</v>
      </c>
      <c r="E314" s="34">
        <v>391900</v>
      </c>
      <c r="F314" s="45">
        <v>342358.97000000003</v>
      </c>
      <c r="G314" s="45"/>
      <c r="H314" s="45">
        <v>0</v>
      </c>
      <c r="I314" s="35">
        <v>87.35875733605512</v>
      </c>
    </row>
    <row r="315" spans="2:9" ht="31.5">
      <c r="B315" s="5">
        <v>13</v>
      </c>
      <c r="C315" s="5"/>
      <c r="D315" s="19" t="s">
        <v>21</v>
      </c>
      <c r="E315" s="69"/>
      <c r="F315" s="69"/>
      <c r="G315" s="69"/>
      <c r="H315" s="69"/>
      <c r="I315" s="69"/>
    </row>
    <row r="316" spans="2:9" ht="19.5" customHeight="1">
      <c r="B316" s="5">
        <v>14</v>
      </c>
      <c r="C316" s="5"/>
      <c r="D316" s="19" t="s">
        <v>397</v>
      </c>
      <c r="E316" s="69"/>
      <c r="F316" s="69"/>
      <c r="G316" s="69"/>
      <c r="H316" s="69"/>
      <c r="I316" s="69"/>
    </row>
    <row r="317" spans="2:9" ht="19.5" customHeight="1">
      <c r="B317" s="5">
        <v>15</v>
      </c>
      <c r="C317" s="7">
        <v>411100</v>
      </c>
      <c r="D317" s="16" t="s">
        <v>332</v>
      </c>
      <c r="E317" s="69"/>
      <c r="F317" s="69"/>
      <c r="G317" s="69"/>
      <c r="H317" s="69"/>
      <c r="I317" s="69"/>
    </row>
    <row r="318" spans="2:9" ht="24" customHeight="1">
      <c r="B318" s="5">
        <v>16</v>
      </c>
      <c r="C318" s="26" t="s">
        <v>516</v>
      </c>
      <c r="D318" s="68" t="s">
        <v>398</v>
      </c>
      <c r="E318" s="13">
        <v>170500</v>
      </c>
      <c r="F318" s="13">
        <v>169821.64</v>
      </c>
      <c r="G318" s="13"/>
      <c r="H318" s="13"/>
      <c r="I318" s="192">
        <v>99.602134897360713</v>
      </c>
    </row>
    <row r="319" spans="2:9" ht="19.5" customHeight="1">
      <c r="B319" s="5">
        <v>17</v>
      </c>
      <c r="C319" s="5">
        <v>411131</v>
      </c>
      <c r="D319" s="68" t="s">
        <v>399</v>
      </c>
      <c r="E319" s="13">
        <v>8600</v>
      </c>
      <c r="F319" s="13">
        <v>8464.1</v>
      </c>
      <c r="G319" s="13"/>
      <c r="H319" s="69"/>
      <c r="I319" s="192">
        <v>98.419767441860472</v>
      </c>
    </row>
    <row r="320" spans="2:9" ht="24.75" customHeight="1">
      <c r="B320" s="5">
        <v>18</v>
      </c>
      <c r="C320" s="26" t="s">
        <v>516</v>
      </c>
      <c r="D320" s="68" t="s">
        <v>400</v>
      </c>
      <c r="E320" s="13">
        <v>1408700</v>
      </c>
      <c r="F320" s="13">
        <v>1386600.0999999999</v>
      </c>
      <c r="G320" s="13"/>
      <c r="H320" s="69"/>
      <c r="I320" s="192">
        <v>98.431184780293876</v>
      </c>
    </row>
    <row r="321" spans="2:9" ht="25.5" customHeight="1">
      <c r="B321" s="5">
        <v>19</v>
      </c>
      <c r="C321" s="5">
        <v>411131</v>
      </c>
      <c r="D321" s="68" t="s">
        <v>401</v>
      </c>
      <c r="E321" s="13">
        <v>105500</v>
      </c>
      <c r="F321" s="13">
        <v>102429.45</v>
      </c>
      <c r="G321" s="13"/>
      <c r="H321" s="69"/>
      <c r="I321" s="192">
        <v>97.0895260663507</v>
      </c>
    </row>
    <row r="322" spans="2:9" ht="26.25" customHeight="1">
      <c r="B322" s="5">
        <v>20</v>
      </c>
      <c r="C322" s="26" t="s">
        <v>522</v>
      </c>
      <c r="D322" s="68" t="s">
        <v>402</v>
      </c>
      <c r="E322" s="13">
        <v>81000</v>
      </c>
      <c r="F322" s="13">
        <v>80087.7</v>
      </c>
      <c r="G322" s="13"/>
      <c r="H322" s="69"/>
      <c r="I322" s="192">
        <v>98.873703703703697</v>
      </c>
    </row>
    <row r="323" spans="2:9" ht="24.75" customHeight="1">
      <c r="B323" s="5">
        <v>21</v>
      </c>
      <c r="C323" s="26" t="s">
        <v>522</v>
      </c>
      <c r="D323" s="68" t="s">
        <v>403</v>
      </c>
      <c r="E323" s="13">
        <v>685600</v>
      </c>
      <c r="F323" s="13">
        <v>675710.06</v>
      </c>
      <c r="G323" s="13"/>
      <c r="H323" s="69"/>
      <c r="I323" s="192">
        <v>98.557476662777134</v>
      </c>
    </row>
    <row r="324" spans="2:9" ht="24" customHeight="1">
      <c r="B324" s="5">
        <v>22</v>
      </c>
      <c r="C324" s="26" t="s">
        <v>806</v>
      </c>
      <c r="D324" s="68" t="s">
        <v>670</v>
      </c>
      <c r="E324" s="13">
        <v>21200</v>
      </c>
      <c r="F324" s="13">
        <v>9581.48</v>
      </c>
      <c r="G324" s="14"/>
      <c r="H324" s="69"/>
      <c r="I324" s="192">
        <v>45.195660377358486</v>
      </c>
    </row>
    <row r="325" spans="2:9" ht="27" customHeight="1">
      <c r="B325" s="5">
        <v>23</v>
      </c>
      <c r="C325" s="26" t="s">
        <v>806</v>
      </c>
      <c r="D325" s="68" t="s">
        <v>669</v>
      </c>
      <c r="E325" s="13">
        <v>30950</v>
      </c>
      <c r="F325" s="13">
        <v>26240.75</v>
      </c>
      <c r="G325" s="14"/>
      <c r="H325" s="69"/>
      <c r="I325" s="192">
        <v>84.784329563812605</v>
      </c>
    </row>
    <row r="326" spans="2:9" ht="24" customHeight="1">
      <c r="B326" s="5">
        <v>24</v>
      </c>
      <c r="C326" s="7"/>
      <c r="D326" s="23" t="s">
        <v>23</v>
      </c>
      <c r="E326" s="140">
        <v>2512050</v>
      </c>
      <c r="F326" s="140">
        <v>2458935.2799999998</v>
      </c>
      <c r="G326" s="140">
        <v>0</v>
      </c>
      <c r="H326" s="140">
        <v>0</v>
      </c>
      <c r="I326" s="199">
        <v>97.885602595489729</v>
      </c>
    </row>
    <row r="327" spans="2:9" ht="38.25" customHeight="1">
      <c r="B327" s="5">
        <v>25</v>
      </c>
      <c r="C327" s="7"/>
      <c r="D327" s="112" t="s">
        <v>227</v>
      </c>
      <c r="E327" s="69"/>
      <c r="F327" s="69"/>
      <c r="G327" s="69"/>
      <c r="H327" s="69"/>
      <c r="I327" s="192"/>
    </row>
    <row r="328" spans="2:9" ht="39.75" customHeight="1">
      <c r="B328" s="5">
        <v>26</v>
      </c>
      <c r="C328" s="26" t="s">
        <v>899</v>
      </c>
      <c r="D328" s="12" t="s">
        <v>900</v>
      </c>
      <c r="E328" s="13">
        <v>352480</v>
      </c>
      <c r="F328" s="13">
        <v>337965.90999999992</v>
      </c>
      <c r="G328" s="13"/>
      <c r="H328" s="69"/>
      <c r="I328" s="192">
        <v>95.882294030866973</v>
      </c>
    </row>
    <row r="329" spans="2:9" ht="27.75" customHeight="1">
      <c r="B329" s="5">
        <v>27</v>
      </c>
      <c r="C329" s="26" t="s">
        <v>901</v>
      </c>
      <c r="D329" s="12" t="s">
        <v>404</v>
      </c>
      <c r="E329" s="13">
        <v>147420</v>
      </c>
      <c r="F329" s="13">
        <v>127567.10000000002</v>
      </c>
      <c r="G329" s="13"/>
      <c r="H329" s="69"/>
      <c r="I329" s="192">
        <v>86.533102699769387</v>
      </c>
    </row>
    <row r="330" spans="2:9" ht="28.5" customHeight="1">
      <c r="B330" s="5">
        <v>28</v>
      </c>
      <c r="C330" s="5"/>
      <c r="D330" s="23" t="s">
        <v>405</v>
      </c>
      <c r="E330" s="140">
        <v>499900</v>
      </c>
      <c r="F330" s="140">
        <v>465533.00999999995</v>
      </c>
      <c r="G330" s="140"/>
      <c r="H330" s="140">
        <v>0</v>
      </c>
      <c r="I330" s="199">
        <v>93.125227045409076</v>
      </c>
    </row>
    <row r="331" spans="2:9" ht="26.25" customHeight="1">
      <c r="B331" s="5">
        <v>29</v>
      </c>
      <c r="C331" s="5"/>
      <c r="D331" s="112" t="s">
        <v>24</v>
      </c>
      <c r="E331" s="69"/>
      <c r="F331" s="69"/>
      <c r="G331" s="69"/>
      <c r="H331" s="69"/>
      <c r="I331" s="192"/>
    </row>
    <row r="332" spans="2:9" ht="25.5" customHeight="1">
      <c r="B332" s="5">
        <v>30</v>
      </c>
      <c r="C332" s="6" t="s">
        <v>902</v>
      </c>
      <c r="D332" s="62" t="s">
        <v>25</v>
      </c>
      <c r="E332" s="13">
        <v>26000</v>
      </c>
      <c r="F332" s="13">
        <v>28973.03</v>
      </c>
      <c r="G332" s="13"/>
      <c r="H332" s="69"/>
      <c r="I332" s="192">
        <v>111.43473076923075</v>
      </c>
    </row>
    <row r="333" spans="2:9" ht="42.75" customHeight="1">
      <c r="B333" s="5">
        <v>31</v>
      </c>
      <c r="C333" s="6" t="s">
        <v>903</v>
      </c>
      <c r="D333" s="62" t="s">
        <v>26</v>
      </c>
      <c r="E333" s="13">
        <v>14000</v>
      </c>
      <c r="F333" s="13">
        <v>11403.4</v>
      </c>
      <c r="G333" s="13"/>
      <c r="H333" s="69"/>
      <c r="I333" s="192">
        <v>81.452857142857141</v>
      </c>
    </row>
    <row r="334" spans="2:9" ht="51.75" customHeight="1">
      <c r="B334" s="5">
        <v>32</v>
      </c>
      <c r="C334" s="5"/>
      <c r="D334" s="23" t="s">
        <v>406</v>
      </c>
      <c r="E334" s="140">
        <v>40000</v>
      </c>
      <c r="F334" s="140">
        <v>40376.43</v>
      </c>
      <c r="G334" s="140"/>
      <c r="H334" s="140">
        <v>0</v>
      </c>
      <c r="I334" s="199">
        <v>100.941075</v>
      </c>
    </row>
    <row r="335" spans="2:9" ht="27.75" customHeight="1">
      <c r="B335" s="5">
        <v>33</v>
      </c>
      <c r="C335" s="5"/>
      <c r="D335" s="112" t="s">
        <v>407</v>
      </c>
      <c r="E335" s="69"/>
      <c r="F335" s="69"/>
      <c r="G335" s="69"/>
      <c r="H335" s="69"/>
      <c r="I335" s="192"/>
    </row>
    <row r="336" spans="2:9" ht="27.75" customHeight="1">
      <c r="B336" s="5">
        <v>34</v>
      </c>
      <c r="C336" s="26" t="s">
        <v>904</v>
      </c>
      <c r="D336" s="62" t="s">
        <v>408</v>
      </c>
      <c r="E336" s="13">
        <v>44800</v>
      </c>
      <c r="F336" s="13">
        <v>37282.57</v>
      </c>
      <c r="G336" s="14"/>
      <c r="H336" s="69"/>
      <c r="I336" s="192">
        <v>83.220022321428573</v>
      </c>
    </row>
    <row r="337" spans="2:9" ht="27.75" customHeight="1">
      <c r="B337" s="5">
        <v>35</v>
      </c>
      <c r="C337" s="5"/>
      <c r="D337" s="23" t="s">
        <v>409</v>
      </c>
      <c r="E337" s="140">
        <v>44800</v>
      </c>
      <c r="F337" s="140">
        <v>37282.57</v>
      </c>
      <c r="G337" s="140"/>
      <c r="H337" s="140">
        <v>0</v>
      </c>
      <c r="I337" s="199">
        <v>83.220022321428573</v>
      </c>
    </row>
    <row r="338" spans="2:9" ht="27.75" customHeight="1">
      <c r="B338" s="5">
        <v>36</v>
      </c>
      <c r="C338" s="27"/>
      <c r="D338" s="84" t="s">
        <v>410</v>
      </c>
      <c r="E338" s="38">
        <v>3096750</v>
      </c>
      <c r="F338" s="38">
        <v>3002127.2899999996</v>
      </c>
      <c r="G338" s="38"/>
      <c r="H338" s="38">
        <v>0</v>
      </c>
      <c r="I338" s="226">
        <v>96.944451118107679</v>
      </c>
    </row>
    <row r="339" spans="2:9" ht="19.5" customHeight="1">
      <c r="B339" s="5">
        <v>37</v>
      </c>
      <c r="C339" s="74">
        <v>412</v>
      </c>
      <c r="D339" s="8" t="s">
        <v>29</v>
      </c>
      <c r="E339" s="69"/>
      <c r="F339" s="69"/>
      <c r="G339" s="69"/>
      <c r="H339" s="69"/>
      <c r="I339" s="192"/>
    </row>
    <row r="340" spans="2:9" ht="19.5" customHeight="1">
      <c r="B340" s="5">
        <v>38</v>
      </c>
      <c r="C340" s="24">
        <v>412119</v>
      </c>
      <c r="D340" s="39" t="s">
        <v>30</v>
      </c>
      <c r="E340" s="109">
        <v>10500</v>
      </c>
      <c r="F340" s="109">
        <v>2343.7399999999998</v>
      </c>
      <c r="G340" s="177"/>
      <c r="H340" s="69"/>
      <c r="I340" s="192">
        <v>22.321333333333332</v>
      </c>
    </row>
    <row r="341" spans="2:9" ht="25.5" customHeight="1">
      <c r="B341" s="5">
        <v>39</v>
      </c>
      <c r="C341" s="26" t="s">
        <v>905</v>
      </c>
      <c r="D341" s="12" t="s">
        <v>31</v>
      </c>
      <c r="E341" s="13">
        <v>68500</v>
      </c>
      <c r="F341" s="13">
        <v>75205.570000000007</v>
      </c>
      <c r="G341" s="14"/>
      <c r="H341" s="69"/>
      <c r="I341" s="192">
        <v>109.78915328467154</v>
      </c>
    </row>
    <row r="342" spans="2:9" ht="25.5" customHeight="1">
      <c r="B342" s="5">
        <v>40</v>
      </c>
      <c r="C342" s="26" t="s">
        <v>906</v>
      </c>
      <c r="D342" s="12" t="s">
        <v>32</v>
      </c>
      <c r="E342" s="13">
        <v>34000</v>
      </c>
      <c r="F342" s="13">
        <v>18193.36</v>
      </c>
      <c r="G342" s="14"/>
      <c r="H342" s="69"/>
      <c r="I342" s="192">
        <v>53.509882352941176</v>
      </c>
    </row>
    <row r="343" spans="2:9" ht="28.5" customHeight="1">
      <c r="B343" s="5">
        <v>41</v>
      </c>
      <c r="C343" s="26" t="s">
        <v>856</v>
      </c>
      <c r="D343" s="12" t="s">
        <v>33</v>
      </c>
      <c r="E343" s="13">
        <v>52000</v>
      </c>
      <c r="F343" s="13">
        <v>59919.189999999995</v>
      </c>
      <c r="G343" s="14"/>
      <c r="H343" s="69"/>
      <c r="I343" s="192">
        <v>115.22921153846153</v>
      </c>
    </row>
    <row r="344" spans="2:9" ht="26.25" customHeight="1">
      <c r="B344" s="5">
        <v>42</v>
      </c>
      <c r="C344" s="26" t="s">
        <v>618</v>
      </c>
      <c r="D344" s="62" t="s">
        <v>34</v>
      </c>
      <c r="E344" s="13">
        <v>15000</v>
      </c>
      <c r="F344" s="13">
        <v>22755.599999999999</v>
      </c>
      <c r="G344" s="14"/>
      <c r="H344" s="69"/>
      <c r="I344" s="192">
        <v>151.70400000000001</v>
      </c>
    </row>
    <row r="345" spans="2:9" ht="29.25" customHeight="1">
      <c r="B345" s="5">
        <v>43</v>
      </c>
      <c r="C345" s="31">
        <v>412249</v>
      </c>
      <c r="D345" s="12" t="s">
        <v>466</v>
      </c>
      <c r="E345" s="13">
        <v>3000</v>
      </c>
      <c r="F345" s="13">
        <v>1978</v>
      </c>
      <c r="G345" s="14"/>
      <c r="H345" s="69"/>
      <c r="I345" s="192">
        <v>65.933333333333337</v>
      </c>
    </row>
    <row r="346" spans="2:9" ht="38.25" customHeight="1">
      <c r="B346" s="5">
        <v>44</v>
      </c>
      <c r="C346" s="27">
        <v>4122</v>
      </c>
      <c r="D346" s="25" t="s">
        <v>229</v>
      </c>
      <c r="E346" s="109">
        <v>172500</v>
      </c>
      <c r="F346" s="109">
        <v>178051.72</v>
      </c>
      <c r="G346" s="109"/>
      <c r="H346" s="109">
        <v>0</v>
      </c>
      <c r="I346" s="200">
        <v>103.21838840579711</v>
      </c>
    </row>
    <row r="347" spans="2:9" ht="25.5" customHeight="1">
      <c r="B347" s="5">
        <v>45</v>
      </c>
      <c r="C347" s="26" t="s">
        <v>840</v>
      </c>
      <c r="D347" s="12" t="s">
        <v>35</v>
      </c>
      <c r="E347" s="13">
        <v>19000</v>
      </c>
      <c r="F347" s="13">
        <v>25368.400000000001</v>
      </c>
      <c r="G347" s="13"/>
      <c r="H347" s="69"/>
      <c r="I347" s="192">
        <v>133.51789473684209</v>
      </c>
    </row>
    <row r="348" spans="2:9" ht="25.5" customHeight="1">
      <c r="B348" s="5">
        <v>46</v>
      </c>
      <c r="C348" s="26" t="s">
        <v>520</v>
      </c>
      <c r="D348" s="12" t="s">
        <v>36</v>
      </c>
      <c r="E348" s="13">
        <v>4500</v>
      </c>
      <c r="F348" s="13">
        <v>6189.7000000000007</v>
      </c>
      <c r="G348" s="13"/>
      <c r="H348" s="69"/>
      <c r="I348" s="192">
        <v>137.54888888888891</v>
      </c>
    </row>
    <row r="349" spans="2:9" ht="24.75" customHeight="1">
      <c r="B349" s="5">
        <v>47</v>
      </c>
      <c r="C349" s="26" t="s">
        <v>847</v>
      </c>
      <c r="D349" s="12" t="s">
        <v>37</v>
      </c>
      <c r="E349" s="13">
        <v>4000</v>
      </c>
      <c r="F349" s="13">
        <v>3421.78</v>
      </c>
      <c r="G349" s="13"/>
      <c r="H349" s="69"/>
      <c r="I349" s="192">
        <v>85.544499999999999</v>
      </c>
    </row>
    <row r="350" spans="2:9" ht="19.5" customHeight="1">
      <c r="B350" s="5">
        <v>48</v>
      </c>
      <c r="C350" s="27">
        <v>4123</v>
      </c>
      <c r="D350" s="25" t="s">
        <v>230</v>
      </c>
      <c r="E350" s="109">
        <v>27500</v>
      </c>
      <c r="F350" s="109">
        <v>34979.880000000005</v>
      </c>
      <c r="G350" s="109"/>
      <c r="H350" s="109">
        <v>0</v>
      </c>
      <c r="I350" s="200">
        <v>127.19956363636365</v>
      </c>
    </row>
    <row r="351" spans="2:9" ht="27" customHeight="1">
      <c r="B351" s="5">
        <v>49</v>
      </c>
      <c r="C351" s="26" t="s">
        <v>991</v>
      </c>
      <c r="D351" s="12" t="s">
        <v>38</v>
      </c>
      <c r="E351" s="13">
        <v>8000</v>
      </c>
      <c r="F351" s="13">
        <v>7979.26</v>
      </c>
      <c r="G351" s="14"/>
      <c r="H351" s="69"/>
      <c r="I351" s="192">
        <v>99.740750000000006</v>
      </c>
    </row>
    <row r="352" spans="2:9" ht="26.25" customHeight="1">
      <c r="B352" s="5">
        <v>50</v>
      </c>
      <c r="C352" s="26" t="s">
        <v>992</v>
      </c>
      <c r="D352" s="12" t="s">
        <v>39</v>
      </c>
      <c r="E352" s="13">
        <v>14000</v>
      </c>
      <c r="F352" s="13">
        <v>16650.150000000001</v>
      </c>
      <c r="G352" s="13"/>
      <c r="H352" s="69"/>
      <c r="I352" s="192">
        <v>118.92964285714287</v>
      </c>
    </row>
    <row r="353" spans="2:9" ht="19.5" customHeight="1">
      <c r="B353" s="5">
        <v>51</v>
      </c>
      <c r="C353" s="27">
        <v>4125</v>
      </c>
      <c r="D353" s="25" t="s">
        <v>232</v>
      </c>
      <c r="E353" s="109">
        <v>22000</v>
      </c>
      <c r="F353" s="109">
        <v>24629.410000000003</v>
      </c>
      <c r="G353" s="109"/>
      <c r="H353" s="109">
        <v>0</v>
      </c>
      <c r="I353" s="200">
        <v>111.95186363636364</v>
      </c>
    </row>
    <row r="354" spans="2:9" ht="27" customHeight="1">
      <c r="B354" s="5">
        <v>52</v>
      </c>
      <c r="C354" s="26" t="s">
        <v>841</v>
      </c>
      <c r="D354" s="12" t="s">
        <v>41</v>
      </c>
      <c r="E354" s="13">
        <v>7000</v>
      </c>
      <c r="F354" s="13">
        <v>5898.27</v>
      </c>
      <c r="G354" s="13"/>
      <c r="H354" s="69"/>
      <c r="I354" s="192">
        <v>84.26100000000001</v>
      </c>
    </row>
    <row r="355" spans="2:9" ht="26.25" customHeight="1">
      <c r="B355" s="5">
        <v>53</v>
      </c>
      <c r="C355" s="26" t="s">
        <v>993</v>
      </c>
      <c r="D355" s="12" t="s">
        <v>411</v>
      </c>
      <c r="E355" s="13">
        <v>30000</v>
      </c>
      <c r="F355" s="13">
        <v>35450.75</v>
      </c>
      <c r="G355" s="14"/>
      <c r="H355" s="69"/>
      <c r="I355" s="192">
        <v>118.16916666666665</v>
      </c>
    </row>
    <row r="356" spans="2:9" ht="25.5" customHeight="1">
      <c r="B356" s="5">
        <v>54</v>
      </c>
      <c r="C356" s="27">
        <v>4126</v>
      </c>
      <c r="D356" s="25" t="s">
        <v>233</v>
      </c>
      <c r="E356" s="109">
        <v>37000</v>
      </c>
      <c r="F356" s="109">
        <v>41349.020000000004</v>
      </c>
      <c r="G356" s="109"/>
      <c r="H356" s="109">
        <v>0</v>
      </c>
      <c r="I356" s="200">
        <v>111.75410810810813</v>
      </c>
    </row>
    <row r="357" spans="2:9" ht="19.5" customHeight="1">
      <c r="B357" s="5">
        <v>55</v>
      </c>
      <c r="C357" s="5">
        <v>412712</v>
      </c>
      <c r="D357" s="12" t="s">
        <v>44</v>
      </c>
      <c r="E357" s="13">
        <v>5000</v>
      </c>
      <c r="F357" s="13">
        <v>2179.21</v>
      </c>
      <c r="G357" s="13"/>
      <c r="H357" s="69"/>
      <c r="I357" s="192">
        <v>43.584200000000003</v>
      </c>
    </row>
    <row r="358" spans="2:9" ht="27" customHeight="1">
      <c r="B358" s="5">
        <v>56</v>
      </c>
      <c r="C358" s="26" t="s">
        <v>994</v>
      </c>
      <c r="D358" s="12" t="s">
        <v>45</v>
      </c>
      <c r="E358" s="13">
        <v>10500</v>
      </c>
      <c r="F358" s="13">
        <v>10331.919999999998</v>
      </c>
      <c r="G358" s="13"/>
      <c r="H358" s="69"/>
      <c r="I358" s="192">
        <v>98.39923809523809</v>
      </c>
    </row>
    <row r="359" spans="2:9" ht="50.25" customHeight="1">
      <c r="B359" s="5">
        <v>57</v>
      </c>
      <c r="C359" s="6">
        <v>412730</v>
      </c>
      <c r="D359" s="68" t="s">
        <v>62</v>
      </c>
      <c r="E359" s="13">
        <v>400</v>
      </c>
      <c r="F359" s="13">
        <v>0</v>
      </c>
      <c r="G359" s="13"/>
      <c r="H359" s="69"/>
      <c r="I359" s="192">
        <v>0</v>
      </c>
    </row>
    <row r="360" spans="2:9" ht="21" customHeight="1">
      <c r="B360" s="5">
        <v>58</v>
      </c>
      <c r="C360" s="6">
        <v>412731</v>
      </c>
      <c r="D360" s="68" t="s">
        <v>890</v>
      </c>
      <c r="E360" s="13"/>
      <c r="F360" s="13">
        <v>1667.25</v>
      </c>
      <c r="G360" s="13"/>
      <c r="H360" s="69"/>
      <c r="I360" s="192"/>
    </row>
    <row r="361" spans="2:9" ht="24.75" customHeight="1">
      <c r="B361" s="5">
        <v>59</v>
      </c>
      <c r="C361" s="26" t="s">
        <v>862</v>
      </c>
      <c r="D361" s="12" t="s">
        <v>46</v>
      </c>
      <c r="E361" s="13">
        <v>165000</v>
      </c>
      <c r="F361" s="13">
        <v>162582.34</v>
      </c>
      <c r="G361" s="13"/>
      <c r="H361" s="69"/>
      <c r="I361" s="192">
        <v>98.534751515151513</v>
      </c>
    </row>
    <row r="362" spans="2:9" ht="26.25" customHeight="1">
      <c r="B362" s="5">
        <v>60</v>
      </c>
      <c r="C362" s="26">
        <v>412735</v>
      </c>
      <c r="D362" s="12" t="s">
        <v>651</v>
      </c>
      <c r="E362" s="13"/>
      <c r="F362" s="13">
        <v>4000</v>
      </c>
      <c r="G362" s="13"/>
      <c r="H362" s="69"/>
      <c r="I362" s="192"/>
    </row>
    <row r="363" spans="2:9" ht="25.5" customHeight="1">
      <c r="B363" s="5">
        <v>61</v>
      </c>
      <c r="C363" s="26" t="s">
        <v>995</v>
      </c>
      <c r="D363" s="12" t="s">
        <v>47</v>
      </c>
      <c r="E363" s="13">
        <v>50000</v>
      </c>
      <c r="F363" s="13">
        <v>39113.270000000004</v>
      </c>
      <c r="G363" s="13"/>
      <c r="H363" s="69"/>
      <c r="I363" s="192">
        <v>78.226540000000014</v>
      </c>
    </row>
    <row r="364" spans="2:9" ht="24.75" customHeight="1">
      <c r="B364" s="5">
        <v>62</v>
      </c>
      <c r="C364" s="26" t="s">
        <v>49</v>
      </c>
      <c r="D364" s="12" t="s">
        <v>50</v>
      </c>
      <c r="E364" s="13">
        <v>12000</v>
      </c>
      <c r="F364" s="13">
        <v>3900</v>
      </c>
      <c r="G364" s="13"/>
      <c r="H364" s="69"/>
      <c r="I364" s="192">
        <v>32.5</v>
      </c>
    </row>
    <row r="365" spans="2:9" ht="25.5" customHeight="1">
      <c r="B365" s="5">
        <v>63</v>
      </c>
      <c r="C365" s="26" t="s">
        <v>996</v>
      </c>
      <c r="D365" s="12" t="s">
        <v>51</v>
      </c>
      <c r="E365" s="13">
        <v>13000</v>
      </c>
      <c r="F365" s="13">
        <v>13679.91</v>
      </c>
      <c r="G365" s="13"/>
      <c r="H365" s="69"/>
      <c r="I365" s="192">
        <v>105.23007692307694</v>
      </c>
    </row>
    <row r="366" spans="2:9" ht="19.5" customHeight="1">
      <c r="B366" s="5">
        <v>64</v>
      </c>
      <c r="C366" s="26">
        <v>412799</v>
      </c>
      <c r="D366" s="12" t="s">
        <v>52</v>
      </c>
      <c r="E366" s="13">
        <v>19000</v>
      </c>
      <c r="F366" s="13">
        <v>7379.5</v>
      </c>
      <c r="G366" s="13"/>
      <c r="H366" s="69"/>
      <c r="I366" s="192">
        <v>38.839473684210525</v>
      </c>
    </row>
    <row r="367" spans="2:9" ht="19.5" customHeight="1">
      <c r="B367" s="5">
        <v>65</v>
      </c>
      <c r="C367" s="27">
        <v>4127</v>
      </c>
      <c r="D367" s="25" t="s">
        <v>235</v>
      </c>
      <c r="E367" s="109">
        <v>274900</v>
      </c>
      <c r="F367" s="109">
        <v>244833.4</v>
      </c>
      <c r="G367" s="109"/>
      <c r="H367" s="109">
        <v>0</v>
      </c>
      <c r="I367" s="200">
        <v>89.062713714077844</v>
      </c>
    </row>
    <row r="368" spans="2:9" ht="26.25" customHeight="1">
      <c r="B368" s="5">
        <v>66</v>
      </c>
      <c r="C368" s="26" t="s">
        <v>837</v>
      </c>
      <c r="D368" s="12" t="s">
        <v>412</v>
      </c>
      <c r="E368" s="13">
        <v>7000</v>
      </c>
      <c r="F368" s="13">
        <v>7863.15</v>
      </c>
      <c r="G368" s="13"/>
      <c r="H368" s="69"/>
      <c r="I368" s="192">
        <v>112.33071428571428</v>
      </c>
    </row>
    <row r="369" spans="2:9" ht="19.5" customHeight="1">
      <c r="B369" s="5">
        <v>67</v>
      </c>
      <c r="C369" s="26">
        <v>412931</v>
      </c>
      <c r="D369" s="12" t="s">
        <v>54</v>
      </c>
      <c r="E369" s="13">
        <v>2000</v>
      </c>
      <c r="F369" s="13">
        <v>1022.76</v>
      </c>
      <c r="G369" s="13"/>
      <c r="H369" s="69"/>
      <c r="I369" s="192">
        <v>51.137999999999991</v>
      </c>
    </row>
    <row r="370" spans="2:9" ht="19.5" customHeight="1">
      <c r="B370" s="5">
        <v>68</v>
      </c>
      <c r="C370" s="26">
        <v>412937</v>
      </c>
      <c r="D370" s="12" t="s">
        <v>455</v>
      </c>
      <c r="E370" s="13">
        <v>3000</v>
      </c>
      <c r="F370" s="13">
        <v>2961.7</v>
      </c>
      <c r="G370" s="13"/>
      <c r="H370" s="69"/>
      <c r="I370" s="192">
        <v>98.723333333333329</v>
      </c>
    </row>
    <row r="371" spans="2:9" ht="27" customHeight="1">
      <c r="B371" s="5">
        <v>69</v>
      </c>
      <c r="C371" s="26" t="s">
        <v>817</v>
      </c>
      <c r="D371" s="12" t="s">
        <v>55</v>
      </c>
      <c r="E371" s="13">
        <v>85000</v>
      </c>
      <c r="F371" s="13">
        <v>122385.26000000001</v>
      </c>
      <c r="G371" s="13"/>
      <c r="H371" s="69"/>
      <c r="I371" s="192">
        <v>143.98265882352942</v>
      </c>
    </row>
    <row r="372" spans="2:9" ht="19.5" customHeight="1">
      <c r="B372" s="5">
        <v>70</v>
      </c>
      <c r="C372" s="6">
        <v>412944</v>
      </c>
      <c r="D372" s="12" t="s">
        <v>57</v>
      </c>
      <c r="E372" s="13">
        <v>6700</v>
      </c>
      <c r="F372" s="13">
        <v>6633.9</v>
      </c>
      <c r="G372" s="13"/>
      <c r="H372" s="69"/>
      <c r="I372" s="192">
        <v>99.013432835820893</v>
      </c>
    </row>
    <row r="373" spans="2:9" ht="24.75" customHeight="1">
      <c r="B373" s="5">
        <v>71</v>
      </c>
      <c r="C373" s="26" t="s">
        <v>997</v>
      </c>
      <c r="D373" s="12" t="s">
        <v>58</v>
      </c>
      <c r="E373" s="13">
        <v>70000</v>
      </c>
      <c r="F373" s="13">
        <v>116596.31999999999</v>
      </c>
      <c r="G373" s="13"/>
      <c r="H373" s="69"/>
      <c r="I373" s="192">
        <v>166.56617142857141</v>
      </c>
    </row>
    <row r="374" spans="2:9" ht="24.75" customHeight="1">
      <c r="B374" s="5">
        <v>72</v>
      </c>
      <c r="C374" s="6">
        <v>412943</v>
      </c>
      <c r="D374" s="12" t="s">
        <v>643</v>
      </c>
      <c r="E374" s="13">
        <v>5000</v>
      </c>
      <c r="F374" s="13">
        <v>6356.45</v>
      </c>
      <c r="G374" s="13"/>
      <c r="H374" s="69"/>
      <c r="I374" s="192">
        <v>127.129</v>
      </c>
    </row>
    <row r="375" spans="2:9" ht="25.5" customHeight="1">
      <c r="B375" s="5">
        <v>73</v>
      </c>
      <c r="C375" s="26" t="s">
        <v>652</v>
      </c>
      <c r="D375" s="65" t="s">
        <v>59</v>
      </c>
      <c r="E375" s="13">
        <v>35000</v>
      </c>
      <c r="F375" s="13">
        <v>32167.14</v>
      </c>
      <c r="G375" s="13"/>
      <c r="H375" s="69"/>
      <c r="I375" s="192">
        <v>91.906114285714281</v>
      </c>
    </row>
    <row r="376" spans="2:9" ht="39.75" customHeight="1">
      <c r="B376" s="5">
        <v>74</v>
      </c>
      <c r="C376" s="6">
        <v>412937</v>
      </c>
      <c r="D376" s="65" t="s">
        <v>541</v>
      </c>
      <c r="E376" s="13">
        <v>25000</v>
      </c>
      <c r="F376" s="13">
        <v>18334.39</v>
      </c>
      <c r="G376" s="13"/>
      <c r="H376" s="69"/>
      <c r="I376" s="192">
        <v>73.337559999999996</v>
      </c>
    </row>
    <row r="377" spans="2:9" ht="24.75" customHeight="1">
      <c r="B377" s="5">
        <v>75</v>
      </c>
      <c r="C377" s="26" t="s">
        <v>998</v>
      </c>
      <c r="D377" s="12" t="s">
        <v>60</v>
      </c>
      <c r="E377" s="13">
        <v>32000</v>
      </c>
      <c r="F377" s="13">
        <v>29449.279999999999</v>
      </c>
      <c r="G377" s="13"/>
      <c r="H377" s="69"/>
      <c r="I377" s="192">
        <v>92.028999999999996</v>
      </c>
    </row>
    <row r="378" spans="2:9" ht="51.75" customHeight="1">
      <c r="B378" s="5">
        <v>76</v>
      </c>
      <c r="C378" s="6" t="s">
        <v>456</v>
      </c>
      <c r="D378" s="68" t="s">
        <v>62</v>
      </c>
      <c r="E378" s="13">
        <v>14000</v>
      </c>
      <c r="F378" s="13">
        <v>3786.76</v>
      </c>
      <c r="G378" s="13"/>
      <c r="H378" s="69"/>
      <c r="I378" s="192">
        <v>27.048285714285715</v>
      </c>
    </row>
    <row r="379" spans="2:9" ht="19.5" customHeight="1">
      <c r="B379" s="5">
        <v>77</v>
      </c>
      <c r="C379" s="6">
        <v>412999</v>
      </c>
      <c r="D379" s="12" t="s">
        <v>63</v>
      </c>
      <c r="E379" s="13">
        <v>60000</v>
      </c>
      <c r="F379" s="13">
        <v>59084.88</v>
      </c>
      <c r="G379" s="13"/>
      <c r="H379" s="69"/>
      <c r="I379" s="192">
        <v>98.474800000000002</v>
      </c>
    </row>
    <row r="380" spans="2:9" ht="19.5" customHeight="1">
      <c r="B380" s="5">
        <v>78</v>
      </c>
      <c r="C380" s="26">
        <v>412992</v>
      </c>
      <c r="D380" s="12" t="s">
        <v>413</v>
      </c>
      <c r="E380" s="13">
        <v>5000</v>
      </c>
      <c r="F380" s="13">
        <v>4550.76</v>
      </c>
      <c r="G380" s="13"/>
      <c r="H380" s="69"/>
      <c r="I380" s="192">
        <v>91.015200000000007</v>
      </c>
    </row>
    <row r="381" spans="2:9" ht="19.5" customHeight="1">
      <c r="B381" s="5">
        <v>79</v>
      </c>
      <c r="C381" s="26">
        <v>412999</v>
      </c>
      <c r="D381" s="12" t="s">
        <v>64</v>
      </c>
      <c r="E381" s="13">
        <v>15000</v>
      </c>
      <c r="F381" s="13">
        <v>18177.669999999998</v>
      </c>
      <c r="G381" s="13"/>
      <c r="H381" s="69"/>
      <c r="I381" s="192">
        <v>121.18446666666665</v>
      </c>
    </row>
    <row r="382" spans="2:9" ht="19.5" customHeight="1">
      <c r="B382" s="5">
        <v>80</v>
      </c>
      <c r="C382" s="27">
        <v>4129</v>
      </c>
      <c r="D382" s="141" t="s">
        <v>236</v>
      </c>
      <c r="E382" s="109">
        <v>364700</v>
      </c>
      <c r="F382" s="109">
        <v>429370.42</v>
      </c>
      <c r="G382" s="109"/>
      <c r="H382" s="109">
        <v>0</v>
      </c>
      <c r="I382" s="200">
        <v>117.73249794351521</v>
      </c>
    </row>
    <row r="383" spans="2:9" ht="19.5" customHeight="1">
      <c r="B383" s="5">
        <v>81</v>
      </c>
      <c r="C383" s="27"/>
      <c r="D383" s="84" t="s">
        <v>29</v>
      </c>
      <c r="E383" s="142">
        <v>909100</v>
      </c>
      <c r="F383" s="142">
        <v>955557.59000000008</v>
      </c>
      <c r="G383" s="142"/>
      <c r="H383" s="142">
        <v>0</v>
      </c>
      <c r="I383" s="193">
        <v>105.11028379716203</v>
      </c>
    </row>
    <row r="384" spans="2:9" ht="24" customHeight="1">
      <c r="B384" s="5">
        <v>82</v>
      </c>
      <c r="C384" s="27">
        <v>413341</v>
      </c>
      <c r="D384" s="84" t="s">
        <v>414</v>
      </c>
      <c r="E384" s="142">
        <v>114600</v>
      </c>
      <c r="F384" s="142">
        <v>114528.99</v>
      </c>
      <c r="G384" s="142"/>
      <c r="H384" s="142"/>
      <c r="I384" s="193">
        <v>99.938036649214666</v>
      </c>
    </row>
    <row r="385" spans="2:9" ht="19.5" customHeight="1">
      <c r="B385" s="5">
        <v>83</v>
      </c>
      <c r="C385" s="27">
        <v>413911</v>
      </c>
      <c r="D385" s="84" t="s">
        <v>65</v>
      </c>
      <c r="E385" s="142">
        <v>5000</v>
      </c>
      <c r="F385" s="142">
        <v>5377.78</v>
      </c>
      <c r="G385" s="142"/>
      <c r="H385" s="84"/>
      <c r="I385" s="193">
        <v>107.5556</v>
      </c>
    </row>
    <row r="386" spans="2:9" ht="19.5" customHeight="1">
      <c r="B386" s="5">
        <v>84</v>
      </c>
      <c r="C386" s="27">
        <v>415229</v>
      </c>
      <c r="D386" s="84" t="s">
        <v>59</v>
      </c>
      <c r="E386" s="142">
        <v>2500</v>
      </c>
      <c r="F386" s="142">
        <v>2000</v>
      </c>
      <c r="G386" s="142"/>
      <c r="H386" s="84"/>
      <c r="I386" s="193">
        <v>80</v>
      </c>
    </row>
    <row r="387" spans="2:9" ht="51" customHeight="1">
      <c r="B387" s="5">
        <v>85</v>
      </c>
      <c r="C387" s="24" t="s">
        <v>619</v>
      </c>
      <c r="D387" s="84" t="s">
        <v>645</v>
      </c>
      <c r="E387" s="142">
        <v>2000</v>
      </c>
      <c r="F387" s="142">
        <v>1900</v>
      </c>
      <c r="G387" s="142"/>
      <c r="H387" s="84"/>
      <c r="I387" s="193">
        <v>95</v>
      </c>
    </row>
    <row r="388" spans="2:9" ht="36.75" customHeight="1">
      <c r="B388" s="5">
        <v>86</v>
      </c>
      <c r="C388" s="27">
        <v>418132</v>
      </c>
      <c r="D388" s="84" t="s">
        <v>66</v>
      </c>
      <c r="E388" s="142">
        <v>40000</v>
      </c>
      <c r="F388" s="142">
        <v>25811.08</v>
      </c>
      <c r="G388" s="142"/>
      <c r="H388" s="84"/>
      <c r="I388" s="193">
        <v>64.527699999999996</v>
      </c>
    </row>
    <row r="389" spans="2:9" ht="28.5" customHeight="1">
      <c r="B389" s="5">
        <v>87</v>
      </c>
      <c r="C389" s="24" t="s">
        <v>999</v>
      </c>
      <c r="D389" s="84" t="s">
        <v>186</v>
      </c>
      <c r="E389" s="142">
        <v>80400</v>
      </c>
      <c r="F389" s="142">
        <v>78378.36</v>
      </c>
      <c r="G389" s="142"/>
      <c r="H389" s="84"/>
      <c r="I389" s="193">
        <v>97.485522388059692</v>
      </c>
    </row>
    <row r="390" spans="2:9" ht="19.5" customHeight="1">
      <c r="B390" s="5">
        <v>88</v>
      </c>
      <c r="C390" s="5">
        <v>487211</v>
      </c>
      <c r="D390" s="68" t="s">
        <v>67</v>
      </c>
      <c r="E390" s="13">
        <v>15000</v>
      </c>
      <c r="F390" s="13">
        <v>5535.68</v>
      </c>
      <c r="G390" s="13"/>
      <c r="H390" s="69"/>
      <c r="I390" s="192">
        <v>36.904533333333333</v>
      </c>
    </row>
    <row r="391" spans="2:9" ht="19.5" customHeight="1">
      <c r="B391" s="5">
        <v>89</v>
      </c>
      <c r="C391" s="5">
        <v>487311</v>
      </c>
      <c r="D391" s="68" t="s">
        <v>11</v>
      </c>
      <c r="E391" s="13">
        <v>7000</v>
      </c>
      <c r="F391" s="13">
        <v>2106.9899999999998</v>
      </c>
      <c r="G391" s="13"/>
      <c r="H391" s="69"/>
      <c r="I391" s="192">
        <v>30.09985714285714</v>
      </c>
    </row>
    <row r="392" spans="2:9" ht="23.25" customHeight="1">
      <c r="B392" s="5">
        <v>90</v>
      </c>
      <c r="C392" s="5">
        <v>487411</v>
      </c>
      <c r="D392" s="68" t="s">
        <v>68</v>
      </c>
      <c r="E392" s="13">
        <v>6000</v>
      </c>
      <c r="F392" s="13">
        <v>5241.34</v>
      </c>
      <c r="G392" s="14"/>
      <c r="H392" s="69"/>
      <c r="I392" s="192">
        <v>87.355666666666664</v>
      </c>
    </row>
    <row r="393" spans="2:9" ht="19.5" customHeight="1">
      <c r="B393" s="5">
        <v>91</v>
      </c>
      <c r="C393" s="27">
        <v>487</v>
      </c>
      <c r="D393" s="84" t="s">
        <v>272</v>
      </c>
      <c r="E393" s="142">
        <v>28000</v>
      </c>
      <c r="F393" s="142">
        <v>12884.01</v>
      </c>
      <c r="G393" s="142"/>
      <c r="H393" s="142">
        <v>0</v>
      </c>
      <c r="I393" s="193">
        <v>46.014321428571428</v>
      </c>
    </row>
    <row r="394" spans="2:9" ht="19.5" customHeight="1">
      <c r="B394" s="5">
        <v>92</v>
      </c>
      <c r="C394" s="74"/>
      <c r="D394" s="75" t="s">
        <v>70</v>
      </c>
      <c r="E394" s="69"/>
      <c r="F394" s="69"/>
      <c r="G394" s="69"/>
      <c r="H394" s="69"/>
      <c r="I394" s="192"/>
    </row>
    <row r="395" spans="2:9" ht="26.25" customHeight="1">
      <c r="B395" s="5">
        <v>93</v>
      </c>
      <c r="C395" s="26" t="s">
        <v>1000</v>
      </c>
      <c r="D395" s="12" t="s">
        <v>71</v>
      </c>
      <c r="E395" s="13">
        <v>26500</v>
      </c>
      <c r="F395" s="13">
        <v>29149.75</v>
      </c>
      <c r="G395" s="13"/>
      <c r="H395" s="69"/>
      <c r="I395" s="192">
        <v>109.99905660377358</v>
      </c>
    </row>
    <row r="396" spans="2:9" ht="23.25" customHeight="1">
      <c r="B396" s="5">
        <v>94</v>
      </c>
      <c r="C396" s="6">
        <v>511311</v>
      </c>
      <c r="D396" s="12" t="s">
        <v>545</v>
      </c>
      <c r="E396" s="13">
        <v>75000</v>
      </c>
      <c r="F396" s="13">
        <v>49239</v>
      </c>
      <c r="G396" s="13"/>
      <c r="H396" s="69"/>
      <c r="I396" s="192">
        <v>65.652000000000001</v>
      </c>
    </row>
    <row r="397" spans="2:9" ht="23.25" customHeight="1">
      <c r="B397" s="5">
        <v>95</v>
      </c>
      <c r="C397" s="6">
        <v>511313</v>
      </c>
      <c r="D397" s="12" t="s">
        <v>546</v>
      </c>
      <c r="E397" s="13">
        <v>200000</v>
      </c>
      <c r="F397" s="13">
        <v>200000</v>
      </c>
      <c r="G397" s="13"/>
      <c r="H397" s="69"/>
      <c r="I397" s="192">
        <v>100</v>
      </c>
    </row>
    <row r="398" spans="2:9" ht="23.25" customHeight="1">
      <c r="B398" s="5">
        <v>96</v>
      </c>
      <c r="C398" s="6">
        <v>511313</v>
      </c>
      <c r="D398" s="12" t="s">
        <v>611</v>
      </c>
      <c r="E398" s="13"/>
      <c r="F398" s="13">
        <v>4984</v>
      </c>
      <c r="G398" s="13"/>
      <c r="H398" s="69"/>
      <c r="I398" s="192"/>
    </row>
    <row r="399" spans="2:9" ht="23.25" customHeight="1">
      <c r="B399" s="5">
        <v>97</v>
      </c>
      <c r="C399" s="6">
        <v>511300</v>
      </c>
      <c r="D399" s="12" t="s">
        <v>514</v>
      </c>
      <c r="E399" s="13">
        <v>6000</v>
      </c>
      <c r="F399" s="13">
        <v>0</v>
      </c>
      <c r="G399" s="13"/>
      <c r="H399" s="69"/>
      <c r="I399" s="192">
        <v>0</v>
      </c>
    </row>
    <row r="400" spans="2:9" ht="19.5" customHeight="1">
      <c r="B400" s="5">
        <v>98</v>
      </c>
      <c r="C400" s="26">
        <v>511712</v>
      </c>
      <c r="D400" s="43" t="s">
        <v>72</v>
      </c>
      <c r="E400" s="13">
        <v>3150</v>
      </c>
      <c r="F400" s="13">
        <v>1625.13</v>
      </c>
      <c r="G400" s="13"/>
      <c r="H400" s="69"/>
      <c r="I400" s="192">
        <v>51.59142857142858</v>
      </c>
    </row>
    <row r="401" spans="2:9" ht="52.5" customHeight="1">
      <c r="B401" s="5">
        <v>99</v>
      </c>
      <c r="C401" s="6" t="s">
        <v>73</v>
      </c>
      <c r="D401" s="12" t="s">
        <v>74</v>
      </c>
      <c r="E401" s="13">
        <v>8350</v>
      </c>
      <c r="F401" s="13">
        <v>7913.25</v>
      </c>
      <c r="G401" s="13"/>
      <c r="H401" s="69"/>
      <c r="I401" s="192">
        <v>94.769461077844312</v>
      </c>
    </row>
    <row r="402" spans="2:9" ht="19.5" customHeight="1">
      <c r="B402" s="5">
        <v>100</v>
      </c>
      <c r="C402" s="27"/>
      <c r="D402" s="37" t="s">
        <v>75</v>
      </c>
      <c r="E402" s="142">
        <v>319000</v>
      </c>
      <c r="F402" s="142">
        <v>292911.13</v>
      </c>
      <c r="G402" s="142"/>
      <c r="H402" s="142">
        <v>0</v>
      </c>
      <c r="I402" s="193">
        <v>91.821670846394994</v>
      </c>
    </row>
    <row r="403" spans="2:9" ht="24.75" customHeight="1">
      <c r="B403" s="5">
        <v>101</v>
      </c>
      <c r="C403" s="95">
        <v>621341</v>
      </c>
      <c r="D403" s="37" t="s">
        <v>76</v>
      </c>
      <c r="E403" s="142">
        <v>674500</v>
      </c>
      <c r="F403" s="142">
        <v>674498.25</v>
      </c>
      <c r="G403" s="142"/>
      <c r="H403" s="142"/>
      <c r="I403" s="193">
        <v>99.999740548554485</v>
      </c>
    </row>
    <row r="404" spans="2:9" ht="24.75" customHeight="1">
      <c r="B404" s="5">
        <v>102</v>
      </c>
      <c r="C404" s="92">
        <v>628142</v>
      </c>
      <c r="D404" s="37" t="s">
        <v>548</v>
      </c>
      <c r="E404" s="142">
        <v>40200</v>
      </c>
      <c r="F404" s="142">
        <v>6182.24</v>
      </c>
      <c r="G404" s="142"/>
      <c r="H404" s="142"/>
      <c r="I404" s="193">
        <v>15.37870646766169</v>
      </c>
    </row>
    <row r="405" spans="2:9" ht="24.75" customHeight="1">
      <c r="B405" s="5">
        <v>103</v>
      </c>
      <c r="C405" s="95">
        <v>631211</v>
      </c>
      <c r="D405" s="96" t="s">
        <v>77</v>
      </c>
      <c r="E405" s="142">
        <v>250000</v>
      </c>
      <c r="F405" s="142">
        <v>10719.2</v>
      </c>
      <c r="G405" s="142"/>
      <c r="H405" s="142"/>
      <c r="I405" s="193">
        <v>4.2876799999999999</v>
      </c>
    </row>
    <row r="406" spans="2:9" ht="24.75" customHeight="1">
      <c r="B406" s="5">
        <v>104</v>
      </c>
      <c r="C406" s="186" t="s">
        <v>1001</v>
      </c>
      <c r="D406" s="37" t="s">
        <v>510</v>
      </c>
      <c r="E406" s="142">
        <v>600000</v>
      </c>
      <c r="F406" s="142">
        <v>564150.06999999995</v>
      </c>
      <c r="G406" s="142"/>
      <c r="H406" s="142"/>
      <c r="I406" s="193">
        <v>94.025011666666657</v>
      </c>
    </row>
    <row r="407" spans="2:9" ht="19.5" customHeight="1">
      <c r="B407" s="5">
        <v>105</v>
      </c>
      <c r="C407" s="95">
        <v>631919</v>
      </c>
      <c r="D407" s="96" t="s">
        <v>78</v>
      </c>
      <c r="E407" s="142">
        <v>3000</v>
      </c>
      <c r="F407" s="142">
        <v>19089.28</v>
      </c>
      <c r="G407" s="142"/>
      <c r="H407" s="142"/>
      <c r="I407" s="193">
        <v>636.30933333333326</v>
      </c>
    </row>
    <row r="408" spans="2:9" ht="36.75" customHeight="1">
      <c r="B408" s="5">
        <v>106</v>
      </c>
      <c r="C408" s="186">
        <v>638121</v>
      </c>
      <c r="D408" s="96" t="s">
        <v>604</v>
      </c>
      <c r="E408" s="142">
        <v>5000</v>
      </c>
      <c r="F408" s="142">
        <v>2485.1999999999998</v>
      </c>
      <c r="G408" s="142"/>
      <c r="H408" s="142"/>
      <c r="I408" s="193">
        <v>49.704000000000001</v>
      </c>
    </row>
    <row r="409" spans="2:9" ht="48.75" customHeight="1">
      <c r="B409" s="5">
        <v>107</v>
      </c>
      <c r="C409" s="176" t="s">
        <v>803</v>
      </c>
      <c r="D409" s="94" t="s">
        <v>671</v>
      </c>
      <c r="E409" s="142">
        <v>4450</v>
      </c>
      <c r="F409" s="142">
        <v>4443.97</v>
      </c>
      <c r="G409" s="142"/>
      <c r="H409" s="142"/>
      <c r="I409" s="193">
        <v>99.864494382022471</v>
      </c>
    </row>
    <row r="410" spans="2:9" ht="19.5" customHeight="1">
      <c r="B410" s="5">
        <v>108</v>
      </c>
      <c r="C410" s="95">
        <v>638192</v>
      </c>
      <c r="D410" s="96" t="s">
        <v>79</v>
      </c>
      <c r="E410" s="142">
        <v>500</v>
      </c>
      <c r="F410" s="142">
        <v>5.76</v>
      </c>
      <c r="G410" s="142"/>
      <c r="H410" s="142"/>
      <c r="I410" s="193">
        <v>1.1519999999999999</v>
      </c>
    </row>
    <row r="411" spans="2:9" ht="27" customHeight="1">
      <c r="B411" s="5">
        <v>109</v>
      </c>
      <c r="C411" s="5"/>
      <c r="D411" s="61" t="s">
        <v>80</v>
      </c>
      <c r="E411" s="143">
        <v>6175000</v>
      </c>
      <c r="F411" s="143">
        <v>5773050.2000000002</v>
      </c>
      <c r="G411" s="143">
        <v>0</v>
      </c>
      <c r="H411" s="143">
        <v>0</v>
      </c>
      <c r="I411" s="194">
        <v>93.490691497975703</v>
      </c>
    </row>
    <row r="412" spans="2:9" ht="31.5">
      <c r="B412" s="5">
        <v>110</v>
      </c>
      <c r="C412" s="5"/>
      <c r="D412" s="19" t="s">
        <v>81</v>
      </c>
      <c r="E412" s="69"/>
      <c r="F412" s="69"/>
      <c r="G412" s="69"/>
      <c r="H412" s="69"/>
      <c r="I412" s="192"/>
    </row>
    <row r="413" spans="2:9" ht="19.5" customHeight="1">
      <c r="B413" s="5">
        <v>111</v>
      </c>
      <c r="C413" s="5"/>
      <c r="D413" s="19" t="s">
        <v>415</v>
      </c>
      <c r="E413" s="69"/>
      <c r="F413" s="69"/>
      <c r="G413" s="69"/>
      <c r="H413" s="69"/>
      <c r="I413" s="192"/>
    </row>
    <row r="414" spans="2:9" ht="19.5" customHeight="1">
      <c r="B414" s="5">
        <v>112</v>
      </c>
      <c r="C414" s="79">
        <v>412500</v>
      </c>
      <c r="D414" s="52" t="s">
        <v>83</v>
      </c>
      <c r="E414" s="13">
        <v>5000</v>
      </c>
      <c r="F414" s="13">
        <v>0</v>
      </c>
      <c r="G414" s="13"/>
      <c r="H414" s="69"/>
      <c r="I414" s="192">
        <v>0</v>
      </c>
    </row>
    <row r="415" spans="2:9" ht="19.5" customHeight="1">
      <c r="B415" s="5">
        <v>113</v>
      </c>
      <c r="C415" s="53">
        <v>4125</v>
      </c>
      <c r="D415" s="54" t="s">
        <v>231</v>
      </c>
      <c r="E415" s="109">
        <v>5000</v>
      </c>
      <c r="F415" s="109">
        <v>0</v>
      </c>
      <c r="G415" s="109"/>
      <c r="H415" s="109">
        <v>0</v>
      </c>
      <c r="I415" s="200">
        <v>0</v>
      </c>
    </row>
    <row r="416" spans="2:9" ht="19.5" customHeight="1">
      <c r="B416" s="5">
        <v>114</v>
      </c>
      <c r="C416" s="5">
        <v>412700</v>
      </c>
      <c r="D416" s="52" t="s">
        <v>82</v>
      </c>
      <c r="E416" s="13">
        <v>5000</v>
      </c>
      <c r="F416" s="13">
        <v>0</v>
      </c>
      <c r="G416" s="13"/>
      <c r="H416" s="69"/>
      <c r="I416" s="192">
        <v>0</v>
      </c>
    </row>
    <row r="417" spans="2:9" ht="19.5" customHeight="1">
      <c r="B417" s="5">
        <v>115</v>
      </c>
      <c r="C417" s="27">
        <v>4127</v>
      </c>
      <c r="D417" s="54" t="s">
        <v>337</v>
      </c>
      <c r="E417" s="109">
        <v>5000</v>
      </c>
      <c r="F417" s="109">
        <v>0</v>
      </c>
      <c r="G417" s="109"/>
      <c r="H417" s="109">
        <v>0</v>
      </c>
      <c r="I417" s="200">
        <v>0</v>
      </c>
    </row>
    <row r="418" spans="2:9" ht="24.75" customHeight="1">
      <c r="B418" s="5">
        <v>116</v>
      </c>
      <c r="C418" s="86">
        <v>414149</v>
      </c>
      <c r="D418" s="55" t="s">
        <v>416</v>
      </c>
      <c r="E418" s="13">
        <v>21000</v>
      </c>
      <c r="F418" s="13">
        <v>25952</v>
      </c>
      <c r="G418" s="13"/>
      <c r="H418" s="69"/>
      <c r="I418" s="192">
        <v>123.5809523809524</v>
      </c>
    </row>
    <row r="419" spans="2:9" ht="19.5" customHeight="1">
      <c r="B419" s="5">
        <v>117</v>
      </c>
      <c r="C419" s="86">
        <v>414141</v>
      </c>
      <c r="D419" s="52" t="s">
        <v>84</v>
      </c>
      <c r="E419" s="13">
        <v>25000</v>
      </c>
      <c r="F419" s="13">
        <v>23900</v>
      </c>
      <c r="G419" s="13"/>
      <c r="H419" s="69"/>
      <c r="I419" s="192">
        <v>95.6</v>
      </c>
    </row>
    <row r="420" spans="2:9" ht="24" customHeight="1">
      <c r="B420" s="5">
        <v>118</v>
      </c>
      <c r="C420" s="86">
        <v>414141</v>
      </c>
      <c r="D420" s="52" t="s">
        <v>630</v>
      </c>
      <c r="E420" s="13">
        <v>12000</v>
      </c>
      <c r="F420" s="13">
        <v>11773.18</v>
      </c>
      <c r="G420" s="13"/>
      <c r="H420" s="69"/>
      <c r="I420" s="192">
        <v>98.109833333333341</v>
      </c>
    </row>
    <row r="421" spans="2:9" ht="19.5" customHeight="1">
      <c r="B421" s="5">
        <v>119</v>
      </c>
      <c r="C421" s="144">
        <v>4141</v>
      </c>
      <c r="D421" s="54" t="s">
        <v>269</v>
      </c>
      <c r="E421" s="109">
        <v>58000</v>
      </c>
      <c r="F421" s="109">
        <v>61625.18</v>
      </c>
      <c r="G421" s="109"/>
      <c r="H421" s="109">
        <v>0</v>
      </c>
      <c r="I421" s="200">
        <v>106.2503103448276</v>
      </c>
    </row>
    <row r="422" spans="2:9" ht="24.75" customHeight="1">
      <c r="B422" s="5">
        <v>120</v>
      </c>
      <c r="C422" s="86">
        <v>415200</v>
      </c>
      <c r="D422" s="55" t="s">
        <v>416</v>
      </c>
      <c r="E422" s="36">
        <v>34000</v>
      </c>
      <c r="F422" s="36">
        <v>0</v>
      </c>
      <c r="G422" s="109"/>
      <c r="H422" s="109"/>
      <c r="I422" s="200">
        <v>0</v>
      </c>
    </row>
    <row r="423" spans="2:9" ht="19.5" customHeight="1">
      <c r="B423" s="5">
        <v>121</v>
      </c>
      <c r="C423" s="86">
        <v>415229</v>
      </c>
      <c r="D423" s="52" t="s">
        <v>85</v>
      </c>
      <c r="E423" s="13">
        <v>10000</v>
      </c>
      <c r="F423" s="13">
        <v>2468.36</v>
      </c>
      <c r="G423" s="13"/>
      <c r="H423" s="69"/>
      <c r="I423" s="192">
        <v>24.683599999999998</v>
      </c>
    </row>
    <row r="424" spans="2:9" ht="19.5" customHeight="1">
      <c r="B424" s="5">
        <v>122</v>
      </c>
      <c r="C424" s="144">
        <v>4152</v>
      </c>
      <c r="D424" s="54" t="s">
        <v>135</v>
      </c>
      <c r="E424" s="109">
        <v>44000</v>
      </c>
      <c r="F424" s="109">
        <v>2468.36</v>
      </c>
      <c r="G424" s="109"/>
      <c r="H424" s="109">
        <v>0</v>
      </c>
      <c r="I424" s="201">
        <v>5.609909090909091</v>
      </c>
    </row>
    <row r="425" spans="2:9" ht="39" customHeight="1">
      <c r="B425" s="5">
        <v>123</v>
      </c>
      <c r="C425" s="56" t="s">
        <v>804</v>
      </c>
      <c r="D425" s="52" t="s">
        <v>86</v>
      </c>
      <c r="E425" s="13">
        <v>102100</v>
      </c>
      <c r="F425" s="13">
        <v>96444.91</v>
      </c>
      <c r="G425" s="13"/>
      <c r="H425" s="69"/>
      <c r="I425" s="192">
        <v>94.461224289911854</v>
      </c>
    </row>
    <row r="426" spans="2:9" ht="19.5" customHeight="1">
      <c r="B426" s="5">
        <v>124</v>
      </c>
      <c r="C426" s="144">
        <v>4161</v>
      </c>
      <c r="D426" s="58" t="s">
        <v>417</v>
      </c>
      <c r="E426" s="109">
        <v>102100</v>
      </c>
      <c r="F426" s="109">
        <v>96444.91</v>
      </c>
      <c r="G426" s="109"/>
      <c r="H426" s="109">
        <v>0</v>
      </c>
      <c r="I426" s="200">
        <v>94.461224289911854</v>
      </c>
    </row>
    <row r="427" spans="2:9" ht="25.5" customHeight="1">
      <c r="B427" s="5">
        <v>125</v>
      </c>
      <c r="C427" s="56">
        <v>487211</v>
      </c>
      <c r="D427" s="55" t="s">
        <v>608</v>
      </c>
      <c r="E427" s="109">
        <v>15000</v>
      </c>
      <c r="F427" s="109">
        <v>13621.79</v>
      </c>
      <c r="G427" s="109"/>
      <c r="H427" s="109"/>
      <c r="I427" s="200">
        <v>90.811933333333343</v>
      </c>
    </row>
    <row r="428" spans="2:9" ht="24" customHeight="1">
      <c r="B428" s="5">
        <v>126</v>
      </c>
      <c r="C428" s="27"/>
      <c r="D428" s="61" t="s">
        <v>610</v>
      </c>
      <c r="E428" s="143">
        <v>229100</v>
      </c>
      <c r="F428" s="143">
        <v>174160.24000000002</v>
      </c>
      <c r="G428" s="143">
        <v>0</v>
      </c>
      <c r="H428" s="143">
        <v>0</v>
      </c>
      <c r="I428" s="194">
        <v>76.019310344827602</v>
      </c>
    </row>
    <row r="429" spans="2:9" ht="31.5">
      <c r="B429" s="5">
        <v>127</v>
      </c>
      <c r="C429" s="5"/>
      <c r="D429" s="137" t="s">
        <v>87</v>
      </c>
      <c r="E429" s="69"/>
      <c r="F429" s="69"/>
      <c r="G429" s="69"/>
      <c r="H429" s="69"/>
      <c r="I429" s="192"/>
    </row>
    <row r="430" spans="2:9" ht="19.5" customHeight="1">
      <c r="B430" s="5">
        <v>128</v>
      </c>
      <c r="C430" s="5"/>
      <c r="D430" s="137" t="s">
        <v>418</v>
      </c>
      <c r="E430" s="69"/>
      <c r="F430" s="69"/>
      <c r="G430" s="69"/>
      <c r="H430" s="69"/>
      <c r="I430" s="192"/>
    </row>
    <row r="431" spans="2:9" ht="24" customHeight="1">
      <c r="B431" s="5">
        <v>129</v>
      </c>
      <c r="C431" s="7"/>
      <c r="D431" s="75" t="s">
        <v>88</v>
      </c>
      <c r="E431" s="69"/>
      <c r="F431" s="69"/>
      <c r="G431" s="69"/>
      <c r="H431" s="69"/>
      <c r="I431" s="192"/>
    </row>
    <row r="432" spans="2:9" ht="24" customHeight="1">
      <c r="B432" s="5">
        <v>130</v>
      </c>
      <c r="C432" s="51">
        <v>412500</v>
      </c>
      <c r="D432" s="83" t="s">
        <v>89</v>
      </c>
      <c r="E432" s="13">
        <v>4000</v>
      </c>
      <c r="F432" s="13">
        <v>0</v>
      </c>
      <c r="G432" s="13"/>
      <c r="H432" s="69"/>
      <c r="I432" s="192">
        <v>0</v>
      </c>
    </row>
    <row r="433" spans="2:9" ht="24" customHeight="1">
      <c r="B433" s="5">
        <v>131</v>
      </c>
      <c r="C433" s="82">
        <v>511195</v>
      </c>
      <c r="D433" s="83" t="s">
        <v>721</v>
      </c>
      <c r="E433" s="13"/>
      <c r="F433" s="13">
        <v>11965.12</v>
      </c>
      <c r="G433" s="13"/>
      <c r="H433" s="69"/>
      <c r="I433" s="192"/>
    </row>
    <row r="434" spans="2:9" ht="24" customHeight="1">
      <c r="B434" s="5">
        <v>132</v>
      </c>
      <c r="C434" s="51">
        <v>511200</v>
      </c>
      <c r="D434" s="83" t="s">
        <v>547</v>
      </c>
      <c r="E434" s="13">
        <v>35000</v>
      </c>
      <c r="F434" s="13">
        <v>0</v>
      </c>
      <c r="G434" s="13"/>
      <c r="H434" s="69"/>
      <c r="I434" s="192">
        <v>0</v>
      </c>
    </row>
    <row r="435" spans="2:9" ht="26.25" customHeight="1">
      <c r="B435" s="5">
        <v>133</v>
      </c>
      <c r="C435" s="24"/>
      <c r="D435" s="93" t="s">
        <v>90</v>
      </c>
      <c r="E435" s="145">
        <v>39000</v>
      </c>
      <c r="F435" s="145">
        <v>11965.12</v>
      </c>
      <c r="G435" s="145"/>
      <c r="H435" s="145">
        <v>0</v>
      </c>
      <c r="I435" s="195">
        <v>30.679794871794876</v>
      </c>
    </row>
    <row r="436" spans="2:9" ht="19.5" customHeight="1">
      <c r="B436" s="5">
        <v>134</v>
      </c>
      <c r="C436" s="7"/>
      <c r="D436" s="8" t="s">
        <v>39</v>
      </c>
      <c r="E436" s="69"/>
      <c r="F436" s="69"/>
      <c r="G436" s="69"/>
      <c r="H436" s="69"/>
      <c r="I436" s="192"/>
    </row>
    <row r="437" spans="2:9" ht="26.25" customHeight="1">
      <c r="B437" s="5">
        <v>135</v>
      </c>
      <c r="C437" s="5">
        <v>412529</v>
      </c>
      <c r="D437" s="68" t="s">
        <v>91</v>
      </c>
      <c r="E437" s="13">
        <v>52000</v>
      </c>
      <c r="F437" s="13">
        <v>42675.05</v>
      </c>
      <c r="G437" s="13"/>
      <c r="H437" s="69"/>
      <c r="I437" s="192">
        <v>82.067403846153852</v>
      </c>
    </row>
    <row r="438" spans="2:9" ht="26.25" customHeight="1">
      <c r="B438" s="5">
        <v>136</v>
      </c>
      <c r="C438" s="26">
        <v>412521</v>
      </c>
      <c r="D438" s="62" t="s">
        <v>92</v>
      </c>
      <c r="E438" s="13">
        <v>40000</v>
      </c>
      <c r="F438" s="13">
        <v>39996.449999999997</v>
      </c>
      <c r="G438" s="13"/>
      <c r="H438" s="69"/>
      <c r="I438" s="192">
        <v>99.991124999999997</v>
      </c>
    </row>
    <row r="439" spans="2:9" ht="26.25" customHeight="1">
      <c r="B439" s="5">
        <v>137</v>
      </c>
      <c r="C439" s="26">
        <v>412521</v>
      </c>
      <c r="D439" s="63" t="s">
        <v>635</v>
      </c>
      <c r="E439" s="13">
        <v>80000</v>
      </c>
      <c r="F439" s="13">
        <v>10668</v>
      </c>
      <c r="G439" s="13"/>
      <c r="H439" s="69"/>
      <c r="I439" s="192">
        <v>13.334999999999999</v>
      </c>
    </row>
    <row r="440" spans="2:9" ht="19.5" customHeight="1">
      <c r="B440" s="5">
        <v>138</v>
      </c>
      <c r="C440" s="5">
        <v>412500</v>
      </c>
      <c r="D440" s="62" t="s">
        <v>419</v>
      </c>
      <c r="E440" s="13">
        <v>10000</v>
      </c>
      <c r="F440" s="13">
        <v>0</v>
      </c>
      <c r="G440" s="13"/>
      <c r="H440" s="69"/>
      <c r="I440" s="192">
        <v>0</v>
      </c>
    </row>
    <row r="441" spans="2:9" ht="19.5" customHeight="1">
      <c r="B441" s="5">
        <v>139</v>
      </c>
      <c r="C441" s="92">
        <v>4125</v>
      </c>
      <c r="D441" s="93" t="s">
        <v>39</v>
      </c>
      <c r="E441" s="145">
        <v>182000</v>
      </c>
      <c r="F441" s="145">
        <v>93339.5</v>
      </c>
      <c r="G441" s="145"/>
      <c r="H441" s="145">
        <v>0</v>
      </c>
      <c r="I441" s="195">
        <v>51.285439560439563</v>
      </c>
    </row>
    <row r="442" spans="2:9" ht="25.5" customHeight="1">
      <c r="B442" s="5">
        <v>140</v>
      </c>
      <c r="C442" s="7">
        <v>412800</v>
      </c>
      <c r="D442" s="8" t="s">
        <v>93</v>
      </c>
      <c r="E442" s="69"/>
      <c r="F442" s="69"/>
      <c r="G442" s="69"/>
      <c r="H442" s="69"/>
      <c r="I442" s="192"/>
    </row>
    <row r="443" spans="2:9" ht="22.5" customHeight="1">
      <c r="B443" s="5">
        <v>141</v>
      </c>
      <c r="C443" s="59">
        <v>412811</v>
      </c>
      <c r="D443" s="63" t="s">
        <v>94</v>
      </c>
      <c r="E443" s="13">
        <v>350000</v>
      </c>
      <c r="F443" s="13">
        <v>349982.1</v>
      </c>
      <c r="G443" s="13"/>
      <c r="H443" s="69"/>
      <c r="I443" s="192">
        <v>99.994885714285715</v>
      </c>
    </row>
    <row r="444" spans="2:9" ht="24" customHeight="1">
      <c r="B444" s="5">
        <v>142</v>
      </c>
      <c r="C444" s="51" t="s">
        <v>1002</v>
      </c>
      <c r="D444" s="63" t="s">
        <v>420</v>
      </c>
      <c r="E444" s="13">
        <v>50000</v>
      </c>
      <c r="F444" s="13">
        <v>51574.49</v>
      </c>
      <c r="G444" s="13"/>
      <c r="H444" s="69"/>
      <c r="I444" s="192">
        <v>103.14897999999999</v>
      </c>
    </row>
    <row r="445" spans="2:9" ht="19.5" customHeight="1">
      <c r="B445" s="5">
        <v>143</v>
      </c>
      <c r="C445" s="59">
        <v>412812</v>
      </c>
      <c r="D445" s="63" t="s">
        <v>95</v>
      </c>
      <c r="E445" s="13">
        <v>200000</v>
      </c>
      <c r="F445" s="13">
        <v>199912.05</v>
      </c>
      <c r="G445" s="13"/>
      <c r="H445" s="69"/>
      <c r="I445" s="192">
        <v>99.956024999999997</v>
      </c>
    </row>
    <row r="446" spans="2:9" ht="25.5" customHeight="1">
      <c r="B446" s="5">
        <v>144</v>
      </c>
      <c r="C446" s="6" t="s">
        <v>790</v>
      </c>
      <c r="D446" s="63" t="s">
        <v>96</v>
      </c>
      <c r="E446" s="13">
        <v>12000</v>
      </c>
      <c r="F446" s="13">
        <v>21979.62</v>
      </c>
      <c r="G446" s="13"/>
      <c r="H446" s="69"/>
      <c r="I446" s="192">
        <v>183.1635</v>
      </c>
    </row>
    <row r="447" spans="2:9" ht="37.5" customHeight="1">
      <c r="B447" s="5">
        <v>145</v>
      </c>
      <c r="C447" s="5">
        <v>412819</v>
      </c>
      <c r="D447" s="63" t="s">
        <v>534</v>
      </c>
      <c r="E447" s="13">
        <v>31000</v>
      </c>
      <c r="F447" s="13">
        <v>31000</v>
      </c>
      <c r="G447" s="13"/>
      <c r="H447" s="69"/>
      <c r="I447" s="192">
        <v>100</v>
      </c>
    </row>
    <row r="448" spans="2:9" ht="24" customHeight="1">
      <c r="B448" s="5">
        <v>146</v>
      </c>
      <c r="C448" s="81">
        <v>412800</v>
      </c>
      <c r="D448" s="216" t="s">
        <v>636</v>
      </c>
      <c r="E448" s="13">
        <v>20000</v>
      </c>
      <c r="F448" s="13">
        <v>0</v>
      </c>
      <c r="G448" s="13"/>
      <c r="H448" s="69"/>
      <c r="I448" s="192">
        <v>0</v>
      </c>
    </row>
    <row r="449" spans="2:9" ht="27.75" customHeight="1">
      <c r="B449" s="5">
        <v>147</v>
      </c>
      <c r="C449" s="87">
        <v>412800</v>
      </c>
      <c r="D449" s="146" t="s">
        <v>97</v>
      </c>
      <c r="E449" s="145">
        <v>663000</v>
      </c>
      <c r="F449" s="145">
        <v>654448.25999999989</v>
      </c>
      <c r="G449" s="145">
        <v>0</v>
      </c>
      <c r="H449" s="145">
        <v>0</v>
      </c>
      <c r="I449" s="195">
        <v>98.710144796380078</v>
      </c>
    </row>
    <row r="450" spans="2:9" ht="36.75" customHeight="1">
      <c r="B450" s="5">
        <v>148</v>
      </c>
      <c r="C450" s="27">
        <v>412814</v>
      </c>
      <c r="D450" s="93" t="s">
        <v>98</v>
      </c>
      <c r="E450" s="145">
        <v>300000</v>
      </c>
      <c r="F450" s="145">
        <v>331303.63</v>
      </c>
      <c r="G450" s="145"/>
      <c r="H450" s="145"/>
      <c r="I450" s="195">
        <v>110.43454333333334</v>
      </c>
    </row>
    <row r="451" spans="2:9" ht="24" customHeight="1">
      <c r="B451" s="5">
        <v>149</v>
      </c>
      <c r="C451" s="110"/>
      <c r="D451" s="147" t="s">
        <v>99</v>
      </c>
      <c r="E451" s="143">
        <v>1184000</v>
      </c>
      <c r="F451" s="143">
        <v>1091056.5099999998</v>
      </c>
      <c r="G451" s="143">
        <v>0</v>
      </c>
      <c r="H451" s="143">
        <v>0</v>
      </c>
      <c r="I451" s="194">
        <v>92.150043074324302</v>
      </c>
    </row>
    <row r="452" spans="2:9" ht="35.25" customHeight="1">
      <c r="B452" s="5">
        <v>150</v>
      </c>
      <c r="C452" s="5"/>
      <c r="D452" s="49" t="s">
        <v>100</v>
      </c>
      <c r="E452" s="69"/>
      <c r="F452" s="69"/>
      <c r="G452" s="69"/>
      <c r="H452" s="69"/>
      <c r="I452" s="192"/>
    </row>
    <row r="453" spans="2:9" ht="20.25" customHeight="1">
      <c r="B453" s="5">
        <v>151</v>
      </c>
      <c r="C453" s="5"/>
      <c r="D453" s="50" t="s">
        <v>101</v>
      </c>
      <c r="E453" s="69"/>
      <c r="F453" s="69"/>
      <c r="G453" s="69"/>
      <c r="H453" s="69"/>
      <c r="I453" s="192"/>
    </row>
    <row r="454" spans="2:9" ht="26.25" customHeight="1">
      <c r="B454" s="5">
        <v>152</v>
      </c>
      <c r="C454" s="26" t="s">
        <v>650</v>
      </c>
      <c r="D454" s="52" t="s">
        <v>102</v>
      </c>
      <c r="E454" s="13">
        <v>2000</v>
      </c>
      <c r="F454" s="13">
        <v>2852.49</v>
      </c>
      <c r="G454" s="13"/>
      <c r="H454" s="69"/>
      <c r="I454" s="192">
        <v>142.62450000000001</v>
      </c>
    </row>
    <row r="455" spans="2:9" ht="26.25" customHeight="1">
      <c r="B455" s="5">
        <v>153</v>
      </c>
      <c r="C455" s="79">
        <v>412500</v>
      </c>
      <c r="D455" s="52" t="s">
        <v>600</v>
      </c>
      <c r="E455" s="13">
        <v>100000</v>
      </c>
      <c r="F455" s="13">
        <v>0</v>
      </c>
      <c r="G455" s="13"/>
      <c r="H455" s="69"/>
      <c r="I455" s="192">
        <v>0</v>
      </c>
    </row>
    <row r="456" spans="2:9" ht="19.5" customHeight="1">
      <c r="B456" s="5">
        <v>154</v>
      </c>
      <c r="C456" s="53">
        <v>4125</v>
      </c>
      <c r="D456" s="54" t="s">
        <v>231</v>
      </c>
      <c r="E456" s="109">
        <v>102000</v>
      </c>
      <c r="F456" s="109">
        <v>2852.49</v>
      </c>
      <c r="G456" s="109">
        <v>0</v>
      </c>
      <c r="H456" s="109">
        <v>0</v>
      </c>
      <c r="I456" s="200">
        <v>2.7965588235294119</v>
      </c>
    </row>
    <row r="457" spans="2:9" ht="24" customHeight="1">
      <c r="B457" s="5">
        <v>155</v>
      </c>
      <c r="C457" s="26">
        <v>412700</v>
      </c>
      <c r="D457" s="55" t="s">
        <v>103</v>
      </c>
      <c r="E457" s="13">
        <v>5000</v>
      </c>
      <c r="F457" s="13">
        <v>0</v>
      </c>
      <c r="G457" s="13"/>
      <c r="H457" s="69"/>
      <c r="I457" s="192">
        <v>0</v>
      </c>
    </row>
    <row r="458" spans="2:9" ht="24" customHeight="1">
      <c r="B458" s="5">
        <v>156</v>
      </c>
      <c r="C458" s="26">
        <v>412700</v>
      </c>
      <c r="D458" s="55" t="s">
        <v>537</v>
      </c>
      <c r="E458" s="13">
        <v>28000</v>
      </c>
      <c r="F458" s="13">
        <v>0</v>
      </c>
      <c r="G458" s="13"/>
      <c r="H458" s="69"/>
      <c r="I458" s="192">
        <v>0</v>
      </c>
    </row>
    <row r="459" spans="2:9" ht="24" customHeight="1">
      <c r="B459" s="5">
        <v>157</v>
      </c>
      <c r="C459" s="79">
        <v>412799</v>
      </c>
      <c r="D459" s="55" t="s">
        <v>703</v>
      </c>
      <c r="E459" s="13">
        <v>20000</v>
      </c>
      <c r="F459" s="13">
        <v>14040</v>
      </c>
      <c r="G459" s="13"/>
      <c r="H459" s="69"/>
      <c r="I459" s="192">
        <v>70.199999999999989</v>
      </c>
    </row>
    <row r="460" spans="2:9" ht="19.5" customHeight="1">
      <c r="B460" s="5">
        <v>158</v>
      </c>
      <c r="C460" s="53">
        <v>412700</v>
      </c>
      <c r="D460" s="54" t="s">
        <v>337</v>
      </c>
      <c r="E460" s="109">
        <v>53000</v>
      </c>
      <c r="F460" s="109">
        <v>14040</v>
      </c>
      <c r="G460" s="109">
        <v>0</v>
      </c>
      <c r="H460" s="109">
        <v>0</v>
      </c>
      <c r="I460" s="200">
        <v>26.490566037735846</v>
      </c>
    </row>
    <row r="461" spans="2:9" ht="24.75" customHeight="1">
      <c r="B461" s="5">
        <v>159</v>
      </c>
      <c r="C461" s="56">
        <v>415234</v>
      </c>
      <c r="D461" s="55" t="s">
        <v>104</v>
      </c>
      <c r="E461" s="13">
        <v>50000</v>
      </c>
      <c r="F461" s="13">
        <v>38330</v>
      </c>
      <c r="G461" s="13"/>
      <c r="H461" s="69"/>
      <c r="I461" s="192">
        <v>76.66</v>
      </c>
    </row>
    <row r="462" spans="2:9" ht="24.75" customHeight="1">
      <c r="B462" s="5">
        <v>160</v>
      </c>
      <c r="C462" s="56">
        <v>415234</v>
      </c>
      <c r="D462" s="55" t="s">
        <v>509</v>
      </c>
      <c r="E462" s="13">
        <v>10000</v>
      </c>
      <c r="F462" s="13">
        <v>10000</v>
      </c>
      <c r="G462" s="13"/>
      <c r="H462" s="69"/>
      <c r="I462" s="192">
        <v>100</v>
      </c>
    </row>
    <row r="463" spans="2:9" ht="24.75" customHeight="1">
      <c r="B463" s="5">
        <v>161</v>
      </c>
      <c r="C463" s="56">
        <v>415234</v>
      </c>
      <c r="D463" s="55" t="s">
        <v>535</v>
      </c>
      <c r="E463" s="13">
        <v>20000</v>
      </c>
      <c r="F463" s="13">
        <v>32000</v>
      </c>
      <c r="G463" s="13"/>
      <c r="H463" s="69"/>
      <c r="I463" s="192">
        <v>160</v>
      </c>
    </row>
    <row r="464" spans="2:9" ht="19.5" customHeight="1">
      <c r="B464" s="5">
        <v>162</v>
      </c>
      <c r="C464" s="56">
        <v>415234</v>
      </c>
      <c r="D464" s="52" t="s">
        <v>105</v>
      </c>
      <c r="E464" s="13">
        <v>15000</v>
      </c>
      <c r="F464" s="13">
        <v>15000</v>
      </c>
      <c r="G464" s="13"/>
      <c r="H464" s="69"/>
      <c r="I464" s="192">
        <v>100</v>
      </c>
    </row>
    <row r="465" spans="2:9" ht="27.75" customHeight="1">
      <c r="B465" s="5">
        <v>163</v>
      </c>
      <c r="C465" s="56" t="s">
        <v>805</v>
      </c>
      <c r="D465" s="52" t="s">
        <v>637</v>
      </c>
      <c r="E465" s="13">
        <v>50000</v>
      </c>
      <c r="F465" s="13">
        <v>13175</v>
      </c>
      <c r="G465" s="13"/>
      <c r="H465" s="69"/>
      <c r="I465" s="192">
        <v>26.35</v>
      </c>
    </row>
    <row r="466" spans="2:9" ht="19.5" customHeight="1">
      <c r="B466" s="5">
        <v>164</v>
      </c>
      <c r="C466" s="57">
        <v>4152</v>
      </c>
      <c r="D466" s="58" t="s">
        <v>135</v>
      </c>
      <c r="E466" s="109">
        <v>145000</v>
      </c>
      <c r="F466" s="109">
        <v>108505</v>
      </c>
      <c r="G466" s="109">
        <v>0</v>
      </c>
      <c r="H466" s="109">
        <v>0</v>
      </c>
      <c r="I466" s="201">
        <v>74.831034482758625</v>
      </c>
    </row>
    <row r="467" spans="2:9" ht="39" customHeight="1">
      <c r="B467" s="5">
        <v>165</v>
      </c>
      <c r="C467" s="56">
        <v>511100</v>
      </c>
      <c r="D467" s="55" t="s">
        <v>598</v>
      </c>
      <c r="E467" s="13">
        <v>360000</v>
      </c>
      <c r="F467" s="14"/>
      <c r="G467" s="14"/>
      <c r="H467" s="69"/>
      <c r="I467" s="192">
        <v>0</v>
      </c>
    </row>
    <row r="468" spans="2:9" ht="19.5" customHeight="1">
      <c r="B468" s="5">
        <v>166</v>
      </c>
      <c r="C468" s="56">
        <v>511100</v>
      </c>
      <c r="D468" s="55" t="s">
        <v>106</v>
      </c>
      <c r="E468" s="13">
        <v>25000</v>
      </c>
      <c r="F468" s="14"/>
      <c r="G468" s="14"/>
      <c r="H468" s="69"/>
      <c r="I468" s="192">
        <v>0</v>
      </c>
    </row>
    <row r="469" spans="2:9" ht="23.25" customHeight="1">
      <c r="B469" s="5">
        <v>167</v>
      </c>
      <c r="C469" s="56">
        <v>511191</v>
      </c>
      <c r="D469" s="55" t="s">
        <v>107</v>
      </c>
      <c r="E469" s="13">
        <v>90000</v>
      </c>
      <c r="F469" s="13">
        <v>23692.5</v>
      </c>
      <c r="G469" s="14"/>
      <c r="H469" s="69"/>
      <c r="I469" s="192">
        <v>26.324999999999999</v>
      </c>
    </row>
    <row r="470" spans="2:9" ht="23.25" customHeight="1">
      <c r="B470" s="5">
        <v>168</v>
      </c>
      <c r="C470" s="56">
        <v>511100</v>
      </c>
      <c r="D470" s="55" t="s">
        <v>568</v>
      </c>
      <c r="E470" s="13">
        <v>20000</v>
      </c>
      <c r="F470" s="13"/>
      <c r="G470" s="14"/>
      <c r="H470" s="69"/>
      <c r="I470" s="192">
        <v>0</v>
      </c>
    </row>
    <row r="471" spans="2:9" ht="23.25" customHeight="1">
      <c r="B471" s="5">
        <v>169</v>
      </c>
      <c r="C471" s="56">
        <v>511100</v>
      </c>
      <c r="D471" s="55" t="s">
        <v>552</v>
      </c>
      <c r="E471" s="13">
        <v>60000</v>
      </c>
      <c r="F471" s="13"/>
      <c r="G471" s="14"/>
      <c r="H471" s="69"/>
      <c r="I471" s="192">
        <v>0</v>
      </c>
    </row>
    <row r="472" spans="2:9" ht="26.25" customHeight="1">
      <c r="B472" s="5">
        <v>170</v>
      </c>
      <c r="C472" s="56">
        <v>511123</v>
      </c>
      <c r="D472" s="55" t="s">
        <v>553</v>
      </c>
      <c r="E472" s="13">
        <v>100000</v>
      </c>
      <c r="F472" s="13">
        <v>74586.59</v>
      </c>
      <c r="G472" s="69"/>
      <c r="H472" s="69"/>
      <c r="I472" s="192">
        <v>74.586590000000001</v>
      </c>
    </row>
    <row r="473" spans="2:9" ht="26.25" customHeight="1">
      <c r="B473" s="5">
        <v>171</v>
      </c>
      <c r="C473" s="56">
        <v>511191</v>
      </c>
      <c r="D473" s="55" t="s">
        <v>505</v>
      </c>
      <c r="E473" s="13">
        <v>500000</v>
      </c>
      <c r="F473" s="13">
        <v>426670.71</v>
      </c>
      <c r="G473" s="69"/>
      <c r="H473" s="69"/>
      <c r="I473" s="192">
        <v>85.334142</v>
      </c>
    </row>
    <row r="474" spans="2:9" ht="26.25" customHeight="1">
      <c r="B474" s="5">
        <v>172</v>
      </c>
      <c r="C474" s="56">
        <v>511191</v>
      </c>
      <c r="D474" s="55" t="s">
        <v>567</v>
      </c>
      <c r="E474" s="13">
        <v>60000</v>
      </c>
      <c r="F474" s="13">
        <v>89213.55</v>
      </c>
      <c r="G474" s="69"/>
      <c r="H474" s="69"/>
      <c r="I474" s="192">
        <v>148.68924999999999</v>
      </c>
    </row>
    <row r="475" spans="2:9" ht="22.5" customHeight="1">
      <c r="B475" s="5">
        <v>173</v>
      </c>
      <c r="C475" s="56">
        <v>511100</v>
      </c>
      <c r="D475" s="55" t="s">
        <v>573</v>
      </c>
      <c r="E475" s="13">
        <v>25000</v>
      </c>
      <c r="F475" s="13"/>
      <c r="G475" s="69"/>
      <c r="H475" s="69"/>
      <c r="I475" s="192">
        <v>0</v>
      </c>
    </row>
    <row r="476" spans="2:9" ht="22.5" customHeight="1">
      <c r="B476" s="5">
        <v>174</v>
      </c>
      <c r="C476" s="56">
        <v>511100</v>
      </c>
      <c r="D476" s="55" t="s">
        <v>665</v>
      </c>
      <c r="E476" s="13">
        <v>20000</v>
      </c>
      <c r="F476" s="13">
        <v>0</v>
      </c>
      <c r="G476" s="69"/>
      <c r="H476" s="69"/>
      <c r="I476" s="192">
        <v>0</v>
      </c>
    </row>
    <row r="477" spans="2:9" ht="22.5" customHeight="1">
      <c r="B477" s="5">
        <v>175</v>
      </c>
      <c r="C477" s="56">
        <v>511191</v>
      </c>
      <c r="D477" s="55" t="s">
        <v>887</v>
      </c>
      <c r="E477" s="13"/>
      <c r="F477" s="13">
        <v>20575.560000000001</v>
      </c>
      <c r="G477" s="69"/>
      <c r="H477" s="69"/>
      <c r="I477" s="192"/>
    </row>
    <row r="478" spans="2:9" ht="26.25" customHeight="1">
      <c r="B478" s="5">
        <v>176</v>
      </c>
      <c r="C478" s="56">
        <v>511100</v>
      </c>
      <c r="D478" s="55" t="s">
        <v>554</v>
      </c>
      <c r="E478" s="13">
        <v>50000</v>
      </c>
      <c r="F478" s="13"/>
      <c r="G478" s="69"/>
      <c r="H478" s="69"/>
      <c r="I478" s="192">
        <v>0</v>
      </c>
    </row>
    <row r="479" spans="2:9" ht="26.25" customHeight="1">
      <c r="B479" s="5">
        <v>177</v>
      </c>
      <c r="C479" s="56">
        <v>511131</v>
      </c>
      <c r="D479" s="55" t="s">
        <v>886</v>
      </c>
      <c r="E479" s="13"/>
      <c r="F479" s="13">
        <v>32338.71</v>
      </c>
      <c r="G479" s="69"/>
      <c r="H479" s="69"/>
      <c r="I479" s="192"/>
    </row>
    <row r="480" spans="2:9" ht="23.25" customHeight="1">
      <c r="B480" s="5">
        <v>178</v>
      </c>
      <c r="C480" s="56">
        <v>511131</v>
      </c>
      <c r="D480" s="55" t="s">
        <v>555</v>
      </c>
      <c r="E480" s="13">
        <v>225000</v>
      </c>
      <c r="F480" s="13">
        <v>238436.39</v>
      </c>
      <c r="G480" s="69"/>
      <c r="H480" s="69"/>
      <c r="I480" s="192">
        <v>105.9717288888889</v>
      </c>
    </row>
    <row r="481" spans="2:9" ht="26.25" customHeight="1">
      <c r="B481" s="5">
        <v>179</v>
      </c>
      <c r="C481" s="56">
        <v>511127</v>
      </c>
      <c r="D481" s="55" t="s">
        <v>506</v>
      </c>
      <c r="E481" s="13">
        <v>6000</v>
      </c>
      <c r="F481" s="13">
        <v>5534.32</v>
      </c>
      <c r="G481" s="187"/>
      <c r="H481" s="69"/>
      <c r="I481" s="192">
        <v>92.23866666666666</v>
      </c>
    </row>
    <row r="482" spans="2:9" ht="21.75" customHeight="1">
      <c r="B482" s="5">
        <v>180</v>
      </c>
      <c r="C482" s="56">
        <v>511134</v>
      </c>
      <c r="D482" s="55" t="s">
        <v>536</v>
      </c>
      <c r="E482" s="13">
        <v>25000</v>
      </c>
      <c r="F482" s="13">
        <v>22800.65</v>
      </c>
      <c r="G482" s="187"/>
      <c r="H482" s="69"/>
      <c r="I482" s="192">
        <v>91.202600000000004</v>
      </c>
    </row>
    <row r="483" spans="2:9" ht="23.25" customHeight="1">
      <c r="B483" s="5">
        <v>181</v>
      </c>
      <c r="C483" s="56">
        <v>511134</v>
      </c>
      <c r="D483" s="55" t="s">
        <v>526</v>
      </c>
      <c r="E483" s="13">
        <v>30000</v>
      </c>
      <c r="F483" s="13">
        <v>16614.97</v>
      </c>
      <c r="G483" s="187"/>
      <c r="H483" s="69"/>
      <c r="I483" s="192">
        <v>55.383233333333337</v>
      </c>
    </row>
    <row r="484" spans="2:9" ht="23.25" customHeight="1">
      <c r="B484" s="5">
        <v>182</v>
      </c>
      <c r="C484" s="56">
        <v>511100</v>
      </c>
      <c r="D484" s="55" t="s">
        <v>667</v>
      </c>
      <c r="E484" s="13">
        <v>10000</v>
      </c>
      <c r="F484" s="13">
        <v>0</v>
      </c>
      <c r="G484" s="187"/>
      <c r="H484" s="69"/>
      <c r="I484" s="192">
        <v>0</v>
      </c>
    </row>
    <row r="485" spans="2:9" ht="23.25" customHeight="1">
      <c r="B485" s="5">
        <v>183</v>
      </c>
      <c r="C485" s="56">
        <v>511100</v>
      </c>
      <c r="D485" s="55" t="s">
        <v>668</v>
      </c>
      <c r="E485" s="13">
        <v>20000</v>
      </c>
      <c r="F485" s="13">
        <v>0</v>
      </c>
      <c r="G485" s="187"/>
      <c r="H485" s="69"/>
      <c r="I485" s="192">
        <v>0</v>
      </c>
    </row>
    <row r="486" spans="2:9" ht="21.75" customHeight="1">
      <c r="B486" s="5">
        <v>184</v>
      </c>
      <c r="C486" s="56">
        <v>511100</v>
      </c>
      <c r="D486" s="55" t="s">
        <v>558</v>
      </c>
      <c r="E486" s="13">
        <v>40000</v>
      </c>
      <c r="F486" s="13"/>
      <c r="G486" s="187"/>
      <c r="H486" s="69"/>
      <c r="I486" s="192">
        <v>0</v>
      </c>
    </row>
    <row r="487" spans="2:9" ht="21.75" customHeight="1">
      <c r="B487" s="5">
        <v>185</v>
      </c>
      <c r="C487" s="56">
        <v>511100</v>
      </c>
      <c r="D487" s="55" t="s">
        <v>596</v>
      </c>
      <c r="E487" s="13">
        <v>6000</v>
      </c>
      <c r="F487" s="13"/>
      <c r="G487" s="187"/>
      <c r="H487" s="69"/>
      <c r="I487" s="192">
        <v>0</v>
      </c>
    </row>
    <row r="488" spans="2:9" ht="25.5" customHeight="1">
      <c r="B488" s="5">
        <v>186</v>
      </c>
      <c r="C488" s="71">
        <v>511121</v>
      </c>
      <c r="D488" s="55" t="s">
        <v>648</v>
      </c>
      <c r="E488" s="13">
        <v>860000</v>
      </c>
      <c r="F488" s="13">
        <v>456822.22</v>
      </c>
      <c r="G488" s="187"/>
      <c r="H488" s="69"/>
      <c r="I488" s="192">
        <v>53.118862790697676</v>
      </c>
    </row>
    <row r="489" spans="2:9" ht="25.5" customHeight="1">
      <c r="B489" s="5">
        <v>187</v>
      </c>
      <c r="C489" s="56">
        <v>511121</v>
      </c>
      <c r="D489" s="55" t="s">
        <v>888</v>
      </c>
      <c r="E489" s="13"/>
      <c r="F489" s="13">
        <v>332987.65999999997</v>
      </c>
      <c r="G489" s="187"/>
      <c r="H489" s="69"/>
      <c r="I489" s="192"/>
    </row>
    <row r="490" spans="2:9" ht="25.5" customHeight="1">
      <c r="B490" s="5">
        <v>188</v>
      </c>
      <c r="C490" s="71">
        <v>511121</v>
      </c>
      <c r="D490" s="22" t="s">
        <v>451</v>
      </c>
      <c r="E490" s="13">
        <v>270000</v>
      </c>
      <c r="F490" s="13">
        <v>269685</v>
      </c>
      <c r="G490" s="187"/>
      <c r="H490" s="69"/>
      <c r="I490" s="192">
        <v>99.88333333333334</v>
      </c>
    </row>
    <row r="491" spans="2:9" ht="27" customHeight="1">
      <c r="B491" s="5">
        <v>189</v>
      </c>
      <c r="C491" s="56">
        <v>511123</v>
      </c>
      <c r="D491" s="55" t="s">
        <v>632</v>
      </c>
      <c r="E491" s="13">
        <v>6200</v>
      </c>
      <c r="F491" s="13">
        <v>7124.71</v>
      </c>
      <c r="G491" s="187"/>
      <c r="H491" s="69"/>
      <c r="I491" s="192">
        <v>114.91467741935483</v>
      </c>
    </row>
    <row r="492" spans="2:9" ht="25.5" customHeight="1">
      <c r="B492" s="5">
        <v>190</v>
      </c>
      <c r="C492" s="56">
        <v>511123</v>
      </c>
      <c r="D492" s="22" t="s">
        <v>110</v>
      </c>
      <c r="E492" s="13">
        <v>54000</v>
      </c>
      <c r="F492" s="13">
        <v>53251.44</v>
      </c>
      <c r="G492" s="187"/>
      <c r="H492" s="69"/>
      <c r="I492" s="192">
        <v>98.613777777777784</v>
      </c>
    </row>
    <row r="493" spans="2:9" ht="25.5" customHeight="1">
      <c r="B493" s="5">
        <v>191</v>
      </c>
      <c r="C493" s="71">
        <v>511127</v>
      </c>
      <c r="D493" s="55" t="s">
        <v>613</v>
      </c>
      <c r="E493" s="13">
        <v>150000</v>
      </c>
      <c r="F493" s="13">
        <v>149773.76000000001</v>
      </c>
      <c r="G493" s="187"/>
      <c r="H493" s="69"/>
      <c r="I493" s="192">
        <v>99.84917333333334</v>
      </c>
    </row>
    <row r="494" spans="2:9" ht="25.5" customHeight="1">
      <c r="B494" s="5">
        <v>192</v>
      </c>
      <c r="C494" s="162" t="s">
        <v>814</v>
      </c>
      <c r="D494" s="55" t="s">
        <v>633</v>
      </c>
      <c r="E494" s="13">
        <v>16200</v>
      </c>
      <c r="F494" s="13">
        <v>26926.92</v>
      </c>
      <c r="G494" s="187"/>
      <c r="H494" s="69"/>
      <c r="I494" s="192">
        <v>166.21555555555554</v>
      </c>
    </row>
    <row r="495" spans="2:9" ht="25.5" customHeight="1">
      <c r="B495" s="5">
        <v>193</v>
      </c>
      <c r="C495" s="71">
        <v>511196</v>
      </c>
      <c r="D495" s="22" t="s">
        <v>649</v>
      </c>
      <c r="E495" s="13">
        <v>7000</v>
      </c>
      <c r="F495" s="13">
        <v>6961.5</v>
      </c>
      <c r="G495" s="187"/>
      <c r="H495" s="69"/>
      <c r="I495" s="192">
        <v>99.45</v>
      </c>
    </row>
    <row r="496" spans="2:9" ht="57" customHeight="1">
      <c r="B496" s="5">
        <v>194</v>
      </c>
      <c r="C496" s="71">
        <v>511191</v>
      </c>
      <c r="D496" s="22" t="s">
        <v>924</v>
      </c>
      <c r="E496" s="13"/>
      <c r="F496" s="13"/>
      <c r="G496" s="187"/>
      <c r="H496" s="13">
        <v>362067.3</v>
      </c>
      <c r="I496" s="192"/>
    </row>
    <row r="497" spans="2:9" ht="24.75" customHeight="1">
      <c r="B497" s="5">
        <v>195</v>
      </c>
      <c r="C497" s="27">
        <v>5111</v>
      </c>
      <c r="D497" s="54" t="s">
        <v>422</v>
      </c>
      <c r="E497" s="109">
        <v>3035400</v>
      </c>
      <c r="F497" s="109">
        <v>2253997.1599999997</v>
      </c>
      <c r="G497" s="109">
        <v>0</v>
      </c>
      <c r="H497" s="109">
        <v>362067.3</v>
      </c>
      <c r="I497" s="200">
        <v>74.257005995914867</v>
      </c>
    </row>
    <row r="498" spans="2:9" ht="19.5" customHeight="1">
      <c r="B498" s="5">
        <v>196</v>
      </c>
      <c r="C498" s="5">
        <v>511231</v>
      </c>
      <c r="D498" s="55" t="s">
        <v>423</v>
      </c>
      <c r="E498" s="13">
        <v>135000</v>
      </c>
      <c r="F498" s="13">
        <v>117531.81</v>
      </c>
      <c r="G498" s="13"/>
      <c r="H498" s="69"/>
      <c r="I498" s="192">
        <v>87.060599999999994</v>
      </c>
    </row>
    <row r="499" spans="2:9" ht="19.5" customHeight="1">
      <c r="B499" s="5">
        <v>197</v>
      </c>
      <c r="C499" s="56">
        <v>511231</v>
      </c>
      <c r="D499" s="55" t="s">
        <v>556</v>
      </c>
      <c r="E499" s="13">
        <v>70000</v>
      </c>
      <c r="F499" s="13">
        <v>3159</v>
      </c>
      <c r="G499" s="13"/>
      <c r="H499" s="69"/>
      <c r="I499" s="192">
        <v>4.5128571428571425</v>
      </c>
    </row>
    <row r="500" spans="2:9" ht="19.5" customHeight="1">
      <c r="B500" s="5">
        <v>198</v>
      </c>
      <c r="C500" s="56">
        <v>511231</v>
      </c>
      <c r="D500" s="55" t="s">
        <v>557</v>
      </c>
      <c r="E500" s="13">
        <v>390000</v>
      </c>
      <c r="F500" s="13">
        <v>3510</v>
      </c>
      <c r="G500" s="13"/>
      <c r="H500" s="69"/>
      <c r="I500" s="192">
        <v>0.89999999999999991</v>
      </c>
    </row>
    <row r="501" spans="2:9" ht="24" customHeight="1">
      <c r="B501" s="5">
        <v>199</v>
      </c>
      <c r="C501" s="56">
        <v>511231</v>
      </c>
      <c r="D501" s="55" t="s">
        <v>884</v>
      </c>
      <c r="E501" s="13"/>
      <c r="F501" s="13">
        <v>385623.94</v>
      </c>
      <c r="G501" s="13"/>
      <c r="H501" s="69"/>
      <c r="I501" s="192"/>
    </row>
    <row r="502" spans="2:9" ht="24" customHeight="1">
      <c r="B502" s="5">
        <v>200</v>
      </c>
      <c r="C502" s="56">
        <v>511231</v>
      </c>
      <c r="D502" s="55" t="s">
        <v>885</v>
      </c>
      <c r="E502" s="13"/>
      <c r="F502" s="13">
        <v>936</v>
      </c>
      <c r="G502" s="13"/>
      <c r="H502" s="69"/>
      <c r="I502" s="192"/>
    </row>
    <row r="503" spans="2:9" ht="19.5" customHeight="1">
      <c r="B503" s="5">
        <v>201</v>
      </c>
      <c r="C503" s="56">
        <v>511231</v>
      </c>
      <c r="D503" s="55" t="s">
        <v>559</v>
      </c>
      <c r="E503" s="13">
        <v>270000</v>
      </c>
      <c r="F503" s="13">
        <v>325350.65000000002</v>
      </c>
      <c r="G503" s="13"/>
      <c r="H503" s="69"/>
      <c r="I503" s="192">
        <v>120.50024074074075</v>
      </c>
    </row>
    <row r="504" spans="2:9" ht="19.5" customHeight="1">
      <c r="B504" s="5">
        <v>202</v>
      </c>
      <c r="C504" s="56">
        <v>511231</v>
      </c>
      <c r="D504" s="55" t="s">
        <v>560</v>
      </c>
      <c r="E504" s="13">
        <v>82000</v>
      </c>
      <c r="F504" s="13">
        <v>1521</v>
      </c>
      <c r="G504" s="13"/>
      <c r="H504" s="69"/>
      <c r="I504" s="192">
        <v>1.8548780487804877</v>
      </c>
    </row>
    <row r="505" spans="2:9" ht="27" customHeight="1">
      <c r="B505" s="5">
        <v>203</v>
      </c>
      <c r="C505" s="56">
        <v>511200</v>
      </c>
      <c r="D505" s="55" t="s">
        <v>561</v>
      </c>
      <c r="E505" s="13">
        <v>39000</v>
      </c>
      <c r="F505" s="13">
        <v>0</v>
      </c>
      <c r="G505" s="13"/>
      <c r="H505" s="69"/>
      <c r="I505" s="192">
        <v>0</v>
      </c>
    </row>
    <row r="506" spans="2:9" ht="27" customHeight="1">
      <c r="B506" s="5">
        <v>204</v>
      </c>
      <c r="C506" s="56">
        <v>511231</v>
      </c>
      <c r="D506" s="55" t="s">
        <v>883</v>
      </c>
      <c r="E506" s="13"/>
      <c r="F506" s="13">
        <v>40948.76</v>
      </c>
      <c r="G506" s="13"/>
      <c r="H506" s="69"/>
      <c r="I506" s="192"/>
    </row>
    <row r="507" spans="2:9" ht="21" customHeight="1">
      <c r="B507" s="5">
        <v>205</v>
      </c>
      <c r="C507" s="56">
        <v>511231</v>
      </c>
      <c r="D507" s="55" t="s">
        <v>562</v>
      </c>
      <c r="E507" s="13">
        <v>115000</v>
      </c>
      <c r="F507" s="13">
        <v>96097.06</v>
      </c>
      <c r="G507" s="13"/>
      <c r="H507" s="69"/>
      <c r="I507" s="192">
        <v>83.562660869565221</v>
      </c>
    </row>
    <row r="508" spans="2:9" ht="21" customHeight="1">
      <c r="B508" s="5">
        <v>206</v>
      </c>
      <c r="C508" s="56">
        <v>511200</v>
      </c>
      <c r="D508" s="55" t="s">
        <v>580</v>
      </c>
      <c r="E508" s="13">
        <v>40000</v>
      </c>
      <c r="F508" s="13">
        <v>0</v>
      </c>
      <c r="G508" s="13"/>
      <c r="H508" s="69"/>
      <c r="I508" s="192">
        <v>0</v>
      </c>
    </row>
    <row r="509" spans="2:9" ht="25.5" customHeight="1">
      <c r="B509" s="5">
        <v>207</v>
      </c>
      <c r="C509" s="56">
        <v>511231</v>
      </c>
      <c r="D509" s="55" t="s">
        <v>882</v>
      </c>
      <c r="E509" s="13"/>
      <c r="F509" s="13">
        <v>42440.29</v>
      </c>
      <c r="G509" s="13"/>
      <c r="H509" s="69"/>
      <c r="I509" s="192"/>
    </row>
    <row r="510" spans="2:9" ht="21" customHeight="1">
      <c r="B510" s="5">
        <v>208</v>
      </c>
      <c r="C510" s="56">
        <v>511200</v>
      </c>
      <c r="D510" s="55" t="s">
        <v>639</v>
      </c>
      <c r="E510" s="13">
        <v>30000</v>
      </c>
      <c r="F510" s="13">
        <v>0</v>
      </c>
      <c r="G510" s="13"/>
      <c r="H510" s="69"/>
      <c r="I510" s="192">
        <v>0</v>
      </c>
    </row>
    <row r="511" spans="2:9" ht="21" customHeight="1">
      <c r="B511" s="5">
        <v>209</v>
      </c>
      <c r="C511" s="56">
        <v>511231</v>
      </c>
      <c r="D511" s="55" t="s">
        <v>609</v>
      </c>
      <c r="E511" s="13">
        <v>15700</v>
      </c>
      <c r="F511" s="13">
        <v>15629.2</v>
      </c>
      <c r="G511" s="13"/>
      <c r="H511" s="69"/>
      <c r="I511" s="192">
        <v>99.549044585987261</v>
      </c>
    </row>
    <row r="512" spans="2:9" ht="21" customHeight="1">
      <c r="B512" s="5">
        <v>210</v>
      </c>
      <c r="C512" s="56">
        <v>511200</v>
      </c>
      <c r="D512" s="55" t="s">
        <v>563</v>
      </c>
      <c r="E512" s="13">
        <v>30000</v>
      </c>
      <c r="F512" s="13"/>
      <c r="G512" s="13"/>
      <c r="H512" s="69"/>
      <c r="I512" s="192">
        <v>0</v>
      </c>
    </row>
    <row r="513" spans="2:9" ht="21" customHeight="1">
      <c r="B513" s="5">
        <v>211</v>
      </c>
      <c r="C513" s="56">
        <v>511200</v>
      </c>
      <c r="D513" s="55" t="s">
        <v>569</v>
      </c>
      <c r="E513" s="13">
        <v>25000</v>
      </c>
      <c r="F513" s="13"/>
      <c r="G513" s="13"/>
      <c r="H513" s="69"/>
      <c r="I513" s="192">
        <v>0</v>
      </c>
    </row>
    <row r="514" spans="2:9" ht="24" customHeight="1">
      <c r="B514" s="5">
        <v>212</v>
      </c>
      <c r="C514" s="56">
        <v>511231</v>
      </c>
      <c r="D514" s="55" t="s">
        <v>881</v>
      </c>
      <c r="E514" s="13"/>
      <c r="F514" s="13">
        <v>19946.16</v>
      </c>
      <c r="G514" s="13"/>
      <c r="H514" s="69"/>
      <c r="I514" s="192"/>
    </row>
    <row r="515" spans="2:9" ht="21" customHeight="1">
      <c r="B515" s="5">
        <v>213</v>
      </c>
      <c r="C515" s="56">
        <v>511200</v>
      </c>
      <c r="D515" s="55" t="s">
        <v>570</v>
      </c>
      <c r="E515" s="13">
        <v>30000</v>
      </c>
      <c r="F515" s="13"/>
      <c r="G515" s="13"/>
      <c r="H515" s="69"/>
      <c r="I515" s="192">
        <v>0</v>
      </c>
    </row>
    <row r="516" spans="2:9" ht="21" customHeight="1">
      <c r="B516" s="5">
        <v>214</v>
      </c>
      <c r="C516" s="56">
        <v>511200</v>
      </c>
      <c r="D516" s="55" t="s">
        <v>571</v>
      </c>
      <c r="E516" s="13">
        <v>40000</v>
      </c>
      <c r="F516" s="13"/>
      <c r="G516" s="13"/>
      <c r="H516" s="69"/>
      <c r="I516" s="192">
        <v>0</v>
      </c>
    </row>
    <row r="517" spans="2:9" ht="21" customHeight="1">
      <c r="B517" s="5">
        <v>215</v>
      </c>
      <c r="C517" s="56">
        <v>511231</v>
      </c>
      <c r="D517" s="55" t="s">
        <v>572</v>
      </c>
      <c r="E517" s="13">
        <v>45000</v>
      </c>
      <c r="F517" s="13">
        <v>31172.58</v>
      </c>
      <c r="G517" s="13"/>
      <c r="H517" s="69"/>
      <c r="I517" s="192">
        <v>69.272400000000005</v>
      </c>
    </row>
    <row r="518" spans="2:9" ht="23.25" customHeight="1">
      <c r="B518" s="5">
        <v>216</v>
      </c>
      <c r="C518" s="56">
        <v>511231</v>
      </c>
      <c r="D518" s="55" t="s">
        <v>601</v>
      </c>
      <c r="E518" s="13">
        <v>300000</v>
      </c>
      <c r="F518" s="13">
        <v>388681.02</v>
      </c>
      <c r="G518" s="13"/>
      <c r="H518" s="69"/>
      <c r="I518" s="192">
        <v>129.56034</v>
      </c>
    </row>
    <row r="519" spans="2:9" ht="21" customHeight="1">
      <c r="B519" s="5">
        <v>217</v>
      </c>
      <c r="C519" s="56">
        <v>511231</v>
      </c>
      <c r="D519" s="55" t="s">
        <v>590</v>
      </c>
      <c r="E519" s="13">
        <v>65000</v>
      </c>
      <c r="F519" s="13">
        <v>68727.17</v>
      </c>
      <c r="G519" s="13"/>
      <c r="H519" s="69"/>
      <c r="I519" s="192">
        <v>105.73410769230769</v>
      </c>
    </row>
    <row r="520" spans="2:9" ht="21" customHeight="1">
      <c r="B520" s="5">
        <v>218</v>
      </c>
      <c r="C520" s="56">
        <v>511231</v>
      </c>
      <c r="D520" s="55" t="s">
        <v>591</v>
      </c>
      <c r="E520" s="13">
        <v>100000</v>
      </c>
      <c r="F520" s="13">
        <v>1170</v>
      </c>
      <c r="G520" s="13"/>
      <c r="H520" s="69"/>
      <c r="I520" s="192">
        <v>1.17</v>
      </c>
    </row>
    <row r="521" spans="2:9" ht="21" customHeight="1">
      <c r="B521" s="5">
        <v>219</v>
      </c>
      <c r="C521" s="56">
        <v>511231</v>
      </c>
      <c r="D521" s="55" t="s">
        <v>592</v>
      </c>
      <c r="E521" s="13">
        <v>135000</v>
      </c>
      <c r="F521" s="13">
        <v>119844.25</v>
      </c>
      <c r="G521" s="13"/>
      <c r="H521" s="69"/>
      <c r="I521" s="192">
        <v>88.773518518518529</v>
      </c>
    </row>
    <row r="522" spans="2:9" ht="21" customHeight="1">
      <c r="B522" s="5">
        <v>220</v>
      </c>
      <c r="C522" s="56">
        <v>511200</v>
      </c>
      <c r="D522" s="55" t="s">
        <v>593</v>
      </c>
      <c r="E522" s="13">
        <v>30000</v>
      </c>
      <c r="F522" s="13"/>
      <c r="G522" s="13"/>
      <c r="H522" s="69"/>
      <c r="I522" s="192">
        <v>0</v>
      </c>
    </row>
    <row r="523" spans="2:9" ht="21" customHeight="1">
      <c r="B523" s="5">
        <v>221</v>
      </c>
      <c r="C523" s="56">
        <v>511200</v>
      </c>
      <c r="D523" s="55" t="s">
        <v>660</v>
      </c>
      <c r="E523" s="13">
        <v>50000</v>
      </c>
      <c r="F523" s="13"/>
      <c r="G523" s="13"/>
      <c r="H523" s="69"/>
      <c r="I523" s="192">
        <v>0</v>
      </c>
    </row>
    <row r="524" spans="2:9" ht="24.75" customHeight="1">
      <c r="B524" s="5">
        <v>222</v>
      </c>
      <c r="C524" s="56">
        <v>511231</v>
      </c>
      <c r="D524" s="55" t="s">
        <v>880</v>
      </c>
      <c r="E524" s="13"/>
      <c r="F524" s="13">
        <v>52755.31</v>
      </c>
      <c r="G524" s="13"/>
      <c r="H524" s="69"/>
      <c r="I524" s="192"/>
    </row>
    <row r="525" spans="2:9" ht="24.75" customHeight="1">
      <c r="B525" s="5">
        <v>223</v>
      </c>
      <c r="C525" s="56">
        <v>511231</v>
      </c>
      <c r="D525" s="55" t="s">
        <v>658</v>
      </c>
      <c r="E525" s="13">
        <v>200000</v>
      </c>
      <c r="F525" s="13">
        <v>197824.41</v>
      </c>
      <c r="G525" s="13"/>
      <c r="H525" s="69"/>
      <c r="I525" s="192">
        <v>98.912205</v>
      </c>
    </row>
    <row r="526" spans="2:9" ht="19.5" customHeight="1">
      <c r="B526" s="5">
        <v>224</v>
      </c>
      <c r="C526" s="56">
        <v>511231</v>
      </c>
      <c r="D526" s="55" t="s">
        <v>661</v>
      </c>
      <c r="E526" s="13">
        <v>20000</v>
      </c>
      <c r="F526" s="13">
        <v>5666.19</v>
      </c>
      <c r="G526" s="13"/>
      <c r="H526" s="69"/>
      <c r="I526" s="192">
        <v>28.330949999999998</v>
      </c>
    </row>
    <row r="527" spans="2:9" ht="19.5" customHeight="1">
      <c r="B527" s="5">
        <v>225</v>
      </c>
      <c r="C527" s="56">
        <v>511200</v>
      </c>
      <c r="D527" s="55" t="s">
        <v>662</v>
      </c>
      <c r="E527" s="13">
        <v>20000</v>
      </c>
      <c r="F527" s="13">
        <v>0</v>
      </c>
      <c r="G527" s="13"/>
      <c r="H527" s="69"/>
      <c r="I527" s="192">
        <v>0</v>
      </c>
    </row>
    <row r="528" spans="2:9" ht="24.75" customHeight="1">
      <c r="B528" s="5">
        <v>226</v>
      </c>
      <c r="C528" s="56">
        <v>511231</v>
      </c>
      <c r="D528" s="55" t="s">
        <v>879</v>
      </c>
      <c r="E528" s="13"/>
      <c r="F528" s="13">
        <v>46804.25</v>
      </c>
      <c r="G528" s="13"/>
      <c r="H528" s="69"/>
      <c r="I528" s="192"/>
    </row>
    <row r="529" spans="2:9" ht="19.5" customHeight="1">
      <c r="B529" s="5">
        <v>227</v>
      </c>
      <c r="C529" s="56">
        <v>511200</v>
      </c>
      <c r="D529" s="55" t="s">
        <v>663</v>
      </c>
      <c r="E529" s="13">
        <v>30000</v>
      </c>
      <c r="F529" s="13">
        <v>0</v>
      </c>
      <c r="G529" s="13"/>
      <c r="H529" s="69"/>
      <c r="I529" s="192">
        <v>0</v>
      </c>
    </row>
    <row r="530" spans="2:9" ht="19.5" customHeight="1">
      <c r="B530" s="5">
        <v>228</v>
      </c>
      <c r="C530" s="56">
        <v>511200</v>
      </c>
      <c r="D530" s="55" t="s">
        <v>664</v>
      </c>
      <c r="E530" s="13">
        <v>20000</v>
      </c>
      <c r="F530" s="13">
        <v>0</v>
      </c>
      <c r="G530" s="13"/>
      <c r="H530" s="69"/>
      <c r="I530" s="192">
        <v>0</v>
      </c>
    </row>
    <row r="531" spans="2:9" ht="19.5" customHeight="1">
      <c r="B531" s="5">
        <v>229</v>
      </c>
      <c r="C531" s="56">
        <v>511200</v>
      </c>
      <c r="D531" s="55" t="s">
        <v>659</v>
      </c>
      <c r="E531" s="13">
        <v>100000</v>
      </c>
      <c r="F531" s="13">
        <v>0</v>
      </c>
      <c r="G531" s="13"/>
      <c r="H531" s="69"/>
      <c r="I531" s="192">
        <v>0</v>
      </c>
    </row>
    <row r="532" spans="2:9" ht="24.75" customHeight="1">
      <c r="B532" s="5">
        <v>230</v>
      </c>
      <c r="C532" s="56">
        <v>511231</v>
      </c>
      <c r="D532" s="55" t="s">
        <v>878</v>
      </c>
      <c r="E532" s="13"/>
      <c r="F532" s="13">
        <v>105855.03999999999</v>
      </c>
      <c r="G532" s="13"/>
      <c r="H532" s="69"/>
      <c r="I532" s="192"/>
    </row>
    <row r="533" spans="2:9" ht="19.5" customHeight="1">
      <c r="B533" s="5">
        <v>231</v>
      </c>
      <c r="C533" s="56">
        <v>511200</v>
      </c>
      <c r="D533" s="55" t="s">
        <v>111</v>
      </c>
      <c r="E533" s="13">
        <v>30000</v>
      </c>
      <c r="F533" s="13">
        <v>0</v>
      </c>
      <c r="G533" s="13"/>
      <c r="H533" s="69"/>
      <c r="I533" s="192">
        <v>0</v>
      </c>
    </row>
    <row r="534" spans="2:9" ht="19.5" customHeight="1">
      <c r="B534" s="5">
        <v>232</v>
      </c>
      <c r="C534" s="56">
        <v>511200</v>
      </c>
      <c r="D534" s="55" t="s">
        <v>594</v>
      </c>
      <c r="E534" s="13">
        <v>20000</v>
      </c>
      <c r="F534" s="13">
        <v>0</v>
      </c>
      <c r="G534" s="13"/>
      <c r="H534" s="69"/>
      <c r="I534" s="192">
        <v>0</v>
      </c>
    </row>
    <row r="535" spans="2:9" ht="19.5" customHeight="1">
      <c r="B535" s="5">
        <v>233</v>
      </c>
      <c r="C535" s="56">
        <v>511200</v>
      </c>
      <c r="D535" s="55" t="s">
        <v>595</v>
      </c>
      <c r="E535" s="13">
        <v>30000</v>
      </c>
      <c r="F535" s="13"/>
      <c r="G535" s="13"/>
      <c r="H535" s="69"/>
      <c r="I535" s="192">
        <v>0</v>
      </c>
    </row>
    <row r="536" spans="2:9" ht="19.5" customHeight="1">
      <c r="B536" s="5">
        <v>234</v>
      </c>
      <c r="C536" s="56">
        <v>511234</v>
      </c>
      <c r="D536" s="55" t="s">
        <v>527</v>
      </c>
      <c r="E536" s="13">
        <v>40000</v>
      </c>
      <c r="F536" s="13">
        <v>28493.25</v>
      </c>
      <c r="G536" s="13"/>
      <c r="H536" s="69"/>
      <c r="I536" s="192">
        <v>71.233125000000001</v>
      </c>
    </row>
    <row r="537" spans="2:9" ht="19.5" customHeight="1">
      <c r="B537" s="5">
        <v>235</v>
      </c>
      <c r="C537" s="56">
        <v>511200</v>
      </c>
      <c r="D537" s="55" t="s">
        <v>653</v>
      </c>
      <c r="E537" s="13">
        <v>12000</v>
      </c>
      <c r="F537" s="13">
        <v>0</v>
      </c>
      <c r="G537" s="13"/>
      <c r="H537" s="69"/>
      <c r="I537" s="192">
        <v>0</v>
      </c>
    </row>
    <row r="538" spans="2:9" ht="27" customHeight="1">
      <c r="B538" s="5">
        <v>236</v>
      </c>
      <c r="C538" s="27">
        <v>5112</v>
      </c>
      <c r="D538" s="54" t="s">
        <v>424</v>
      </c>
      <c r="E538" s="109">
        <v>2558700</v>
      </c>
      <c r="F538" s="109">
        <v>2099687.34</v>
      </c>
      <c r="G538" s="109">
        <v>0</v>
      </c>
      <c r="H538" s="109">
        <v>0</v>
      </c>
      <c r="I538" s="200">
        <v>82.060708172118652</v>
      </c>
    </row>
    <row r="539" spans="2:9" ht="27" customHeight="1">
      <c r="B539" s="5">
        <v>237</v>
      </c>
      <c r="C539" s="5">
        <v>511361</v>
      </c>
      <c r="D539" s="52" t="s">
        <v>638</v>
      </c>
      <c r="E539" s="36">
        <v>15000</v>
      </c>
      <c r="F539" s="36">
        <v>20814.3</v>
      </c>
      <c r="G539" s="109"/>
      <c r="H539" s="109"/>
      <c r="I539" s="200">
        <v>138.76199999999997</v>
      </c>
    </row>
    <row r="540" spans="2:9" ht="27" customHeight="1">
      <c r="B540" s="5">
        <v>238</v>
      </c>
      <c r="C540" s="27">
        <v>5113</v>
      </c>
      <c r="D540" s="54" t="s">
        <v>350</v>
      </c>
      <c r="E540" s="109">
        <v>15000</v>
      </c>
      <c r="F540" s="109">
        <v>20814.3</v>
      </c>
      <c r="G540" s="109">
        <v>0</v>
      </c>
      <c r="H540" s="109">
        <v>0</v>
      </c>
      <c r="I540" s="200">
        <v>138.76199999999997</v>
      </c>
    </row>
    <row r="541" spans="2:9" ht="27" customHeight="1">
      <c r="B541" s="5">
        <v>239</v>
      </c>
      <c r="C541" s="27">
        <v>511612</v>
      </c>
      <c r="D541" s="54" t="s">
        <v>538</v>
      </c>
      <c r="E541" s="109">
        <v>14000</v>
      </c>
      <c r="F541" s="109">
        <v>13920</v>
      </c>
      <c r="G541" s="109"/>
      <c r="H541" s="69"/>
      <c r="I541" s="200">
        <v>99.428571428571431</v>
      </c>
    </row>
    <row r="542" spans="2:9" ht="19.5" customHeight="1">
      <c r="B542" s="5">
        <v>240</v>
      </c>
      <c r="C542" s="27">
        <v>511718</v>
      </c>
      <c r="D542" s="54" t="s">
        <v>113</v>
      </c>
      <c r="E542" s="109">
        <v>30000</v>
      </c>
      <c r="F542" s="109">
        <v>6903</v>
      </c>
      <c r="G542" s="109"/>
      <c r="H542" s="69"/>
      <c r="I542" s="200">
        <v>23.01</v>
      </c>
    </row>
    <row r="543" spans="2:9" ht="27" customHeight="1">
      <c r="B543" s="5">
        <v>241</v>
      </c>
      <c r="C543" s="179">
        <v>513112</v>
      </c>
      <c r="D543" s="178" t="s">
        <v>421</v>
      </c>
      <c r="E543" s="109">
        <v>770000</v>
      </c>
      <c r="F543" s="109">
        <v>728704</v>
      </c>
      <c r="G543" s="109"/>
      <c r="H543" s="69"/>
      <c r="I543" s="200">
        <v>94.636883116883126</v>
      </c>
    </row>
    <row r="544" spans="2:9" ht="25.5" customHeight="1">
      <c r="B544" s="5">
        <v>242</v>
      </c>
      <c r="C544" s="27">
        <v>631112</v>
      </c>
      <c r="D544" s="54" t="s">
        <v>114</v>
      </c>
      <c r="E544" s="109">
        <v>130000</v>
      </c>
      <c r="F544" s="109">
        <v>54199.09</v>
      </c>
      <c r="G544" s="177"/>
      <c r="H544" s="69"/>
      <c r="I544" s="200">
        <v>41.691607692307691</v>
      </c>
    </row>
    <row r="545" spans="2:11" ht="25.5" customHeight="1">
      <c r="B545" s="5">
        <v>243</v>
      </c>
      <c r="C545" s="27">
        <v>631311</v>
      </c>
      <c r="D545" s="54" t="s">
        <v>894</v>
      </c>
      <c r="E545" s="109"/>
      <c r="F545" s="109">
        <v>296100</v>
      </c>
      <c r="G545" s="177"/>
      <c r="H545" s="69"/>
      <c r="I545" s="200"/>
    </row>
    <row r="546" spans="2:11" ht="29.25" customHeight="1">
      <c r="B546" s="5">
        <v>244</v>
      </c>
      <c r="C546" s="27">
        <v>487211</v>
      </c>
      <c r="D546" s="90" t="s">
        <v>971</v>
      </c>
      <c r="E546" s="109"/>
      <c r="F546" s="109"/>
      <c r="G546" s="109">
        <v>6800.69</v>
      </c>
      <c r="H546" s="69"/>
      <c r="I546" s="200"/>
    </row>
    <row r="547" spans="2:11" ht="24" customHeight="1">
      <c r="B547" s="5">
        <v>245</v>
      </c>
      <c r="C547" s="27"/>
      <c r="D547" s="61" t="s">
        <v>115</v>
      </c>
      <c r="E547" s="143">
        <v>6853100</v>
      </c>
      <c r="F547" s="143">
        <v>5599722.379999999</v>
      </c>
      <c r="G547" s="143">
        <v>6800.69</v>
      </c>
      <c r="H547" s="143">
        <v>362067.3</v>
      </c>
      <c r="I547" s="194">
        <v>81.710793363587271</v>
      </c>
      <c r="K547" s="225"/>
    </row>
    <row r="548" spans="2:11" ht="47.25">
      <c r="B548" s="5">
        <v>246</v>
      </c>
      <c r="C548" s="5"/>
      <c r="D548" s="19" t="s">
        <v>116</v>
      </c>
      <c r="E548" s="69"/>
      <c r="F548" s="69"/>
      <c r="G548" s="69"/>
      <c r="H548" s="69"/>
      <c r="I548" s="192"/>
    </row>
    <row r="549" spans="2:11" ht="19.5" customHeight="1">
      <c r="B549" s="5">
        <v>247</v>
      </c>
      <c r="C549" s="5"/>
      <c r="D549" s="20" t="s">
        <v>425</v>
      </c>
      <c r="E549" s="69"/>
      <c r="F549" s="69"/>
      <c r="G549" s="69"/>
      <c r="H549" s="69"/>
      <c r="I549" s="192"/>
    </row>
    <row r="550" spans="2:11" ht="24.75" customHeight="1">
      <c r="B550" s="5">
        <v>248</v>
      </c>
      <c r="C550" s="51" t="s">
        <v>650</v>
      </c>
      <c r="D550" s="62" t="s">
        <v>117</v>
      </c>
      <c r="E550" s="13">
        <v>140000</v>
      </c>
      <c r="F550" s="13">
        <v>180483.99</v>
      </c>
      <c r="G550" s="13"/>
      <c r="H550" s="69"/>
      <c r="I550" s="192">
        <v>128.91713571428571</v>
      </c>
    </row>
    <row r="551" spans="2:11" ht="19.5" customHeight="1">
      <c r="B551" s="5">
        <v>249</v>
      </c>
      <c r="C551" s="60">
        <v>4125</v>
      </c>
      <c r="D551" s="58" t="s">
        <v>231</v>
      </c>
      <c r="E551" s="109">
        <v>140000</v>
      </c>
      <c r="F551" s="109">
        <v>180483.99</v>
      </c>
      <c r="G551" s="109"/>
      <c r="H551" s="109">
        <v>0</v>
      </c>
      <c r="I551" s="200">
        <v>128.91713571428571</v>
      </c>
    </row>
    <row r="552" spans="2:11" ht="19.5" customHeight="1">
      <c r="B552" s="5">
        <v>250</v>
      </c>
      <c r="C552" s="51">
        <v>412812</v>
      </c>
      <c r="D552" s="63" t="s">
        <v>119</v>
      </c>
      <c r="E552" s="13">
        <v>120000</v>
      </c>
      <c r="F552" s="13">
        <v>42002.89</v>
      </c>
      <c r="G552" s="13"/>
      <c r="H552" s="69"/>
      <c r="I552" s="192">
        <v>35.002408333333335</v>
      </c>
    </row>
    <row r="553" spans="2:11" ht="24.75" customHeight="1">
      <c r="B553" s="5">
        <v>251</v>
      </c>
      <c r="C553" s="60">
        <v>4128</v>
      </c>
      <c r="D553" s="64" t="s">
        <v>338</v>
      </c>
      <c r="E553" s="109">
        <v>120000</v>
      </c>
      <c r="F553" s="109">
        <v>42002.89</v>
      </c>
      <c r="G553" s="109"/>
      <c r="H553" s="109">
        <v>0</v>
      </c>
      <c r="I553" s="200">
        <v>35.002408333333335</v>
      </c>
    </row>
    <row r="554" spans="2:11" ht="24.75" customHeight="1">
      <c r="B554" s="5">
        <v>252</v>
      </c>
      <c r="C554" s="174">
        <v>412937</v>
      </c>
      <c r="D554" s="185" t="s">
        <v>118</v>
      </c>
      <c r="E554" s="109">
        <v>20000</v>
      </c>
      <c r="F554" s="109">
        <v>20308.919999999998</v>
      </c>
      <c r="G554" s="109"/>
      <c r="H554" s="109"/>
      <c r="I554" s="200">
        <v>101.54459999999999</v>
      </c>
    </row>
    <row r="555" spans="2:11" ht="24.75" customHeight="1">
      <c r="B555" s="5">
        <v>253</v>
      </c>
      <c r="C555" s="72">
        <v>511100</v>
      </c>
      <c r="D555" s="62" t="s">
        <v>507</v>
      </c>
      <c r="E555" s="36">
        <v>15000</v>
      </c>
      <c r="F555" s="109"/>
      <c r="G555" s="109"/>
      <c r="H555" s="109"/>
      <c r="I555" s="200">
        <v>0</v>
      </c>
    </row>
    <row r="556" spans="2:11" ht="19.5" customHeight="1">
      <c r="B556" s="5">
        <v>254</v>
      </c>
      <c r="C556" s="56">
        <v>511100</v>
      </c>
      <c r="D556" s="55" t="s">
        <v>120</v>
      </c>
      <c r="E556" s="13">
        <v>20000</v>
      </c>
      <c r="F556" s="13"/>
      <c r="G556" s="13"/>
      <c r="H556" s="69"/>
      <c r="I556" s="192">
        <v>0</v>
      </c>
    </row>
    <row r="557" spans="2:11" ht="19.5" customHeight="1">
      <c r="B557" s="5">
        <v>255</v>
      </c>
      <c r="C557" s="56">
        <v>511100</v>
      </c>
      <c r="D557" s="55" t="s">
        <v>579</v>
      </c>
      <c r="E557" s="13">
        <v>15000</v>
      </c>
      <c r="F557" s="13"/>
      <c r="G557" s="13"/>
      <c r="H557" s="69"/>
      <c r="I557" s="192">
        <v>0</v>
      </c>
    </row>
    <row r="558" spans="2:11" ht="25.5" customHeight="1">
      <c r="B558" s="5">
        <v>256</v>
      </c>
      <c r="C558" s="56">
        <v>511191</v>
      </c>
      <c r="D558" s="55" t="s">
        <v>108</v>
      </c>
      <c r="E558" s="13">
        <v>15000</v>
      </c>
      <c r="F558" s="13">
        <v>4445.04</v>
      </c>
      <c r="G558" s="13"/>
      <c r="H558" s="69"/>
      <c r="I558" s="192">
        <v>29.633599999999998</v>
      </c>
    </row>
    <row r="559" spans="2:11" ht="25.5" customHeight="1">
      <c r="B559" s="5">
        <v>257</v>
      </c>
      <c r="C559" s="56">
        <v>511191</v>
      </c>
      <c r="D559" s="55" t="s">
        <v>109</v>
      </c>
      <c r="E559" s="13">
        <v>15000</v>
      </c>
      <c r="F559" s="13">
        <v>6903</v>
      </c>
      <c r="G559" s="13"/>
      <c r="H559" s="69"/>
      <c r="I559" s="192">
        <v>46.02</v>
      </c>
    </row>
    <row r="560" spans="2:11" ht="25.5" customHeight="1">
      <c r="B560" s="5">
        <v>258</v>
      </c>
      <c r="C560" s="56">
        <v>511100</v>
      </c>
      <c r="D560" s="55" t="s">
        <v>575</v>
      </c>
      <c r="E560" s="13">
        <v>15000</v>
      </c>
      <c r="F560" s="13"/>
      <c r="G560" s="13"/>
      <c r="H560" s="69"/>
      <c r="I560" s="192">
        <v>0</v>
      </c>
    </row>
    <row r="561" spans="2:9" ht="25.5" customHeight="1">
      <c r="B561" s="5">
        <v>259</v>
      </c>
      <c r="C561" s="56">
        <v>511191</v>
      </c>
      <c r="D561" s="216" t="s">
        <v>657</v>
      </c>
      <c r="E561" s="13">
        <v>13300</v>
      </c>
      <c r="F561" s="13">
        <v>6472.13</v>
      </c>
      <c r="G561" s="13"/>
      <c r="H561" s="69"/>
      <c r="I561" s="192">
        <v>48.662631578947369</v>
      </c>
    </row>
    <row r="562" spans="2:9" ht="25.5" customHeight="1">
      <c r="B562" s="5">
        <v>260</v>
      </c>
      <c r="C562" s="56">
        <v>511191</v>
      </c>
      <c r="D562" s="55" t="s">
        <v>895</v>
      </c>
      <c r="E562" s="13"/>
      <c r="F562" s="13">
        <v>6759.67</v>
      </c>
      <c r="G562" s="13"/>
      <c r="H562" s="69"/>
      <c r="I562" s="192"/>
    </row>
    <row r="563" spans="2:9" ht="24" customHeight="1">
      <c r="B563" s="5">
        <v>261</v>
      </c>
      <c r="C563" s="27">
        <v>5111</v>
      </c>
      <c r="D563" s="54" t="s">
        <v>422</v>
      </c>
      <c r="E563" s="109">
        <v>108300</v>
      </c>
      <c r="F563" s="109">
        <v>24579.840000000004</v>
      </c>
      <c r="G563" s="109">
        <v>0</v>
      </c>
      <c r="H563" s="109">
        <v>0</v>
      </c>
      <c r="I563" s="200">
        <v>22.696066481994464</v>
      </c>
    </row>
    <row r="564" spans="2:9" ht="24" customHeight="1">
      <c r="B564" s="5">
        <v>262</v>
      </c>
      <c r="C564" s="51">
        <v>511200</v>
      </c>
      <c r="D564" s="65" t="s">
        <v>121</v>
      </c>
      <c r="E564" s="13">
        <v>25000</v>
      </c>
      <c r="F564" s="13"/>
      <c r="G564" s="14"/>
      <c r="H564" s="69"/>
      <c r="I564" s="192">
        <v>0</v>
      </c>
    </row>
    <row r="565" spans="2:9" ht="24" customHeight="1">
      <c r="B565" s="5">
        <v>263</v>
      </c>
      <c r="C565" s="51">
        <v>511231</v>
      </c>
      <c r="D565" s="65" t="s">
        <v>564</v>
      </c>
      <c r="E565" s="13">
        <v>115000</v>
      </c>
      <c r="F565" s="13">
        <v>99033.53</v>
      </c>
      <c r="G565" s="14"/>
      <c r="H565" s="69"/>
      <c r="I565" s="192">
        <v>86.116113043478265</v>
      </c>
    </row>
    <row r="566" spans="2:9" ht="24" customHeight="1">
      <c r="B566" s="5">
        <v>264</v>
      </c>
      <c r="C566" s="51">
        <v>511231</v>
      </c>
      <c r="D566" s="65" t="s">
        <v>122</v>
      </c>
      <c r="E566" s="13">
        <v>125000</v>
      </c>
      <c r="F566" s="13">
        <v>20329.27</v>
      </c>
      <c r="G566" s="14"/>
      <c r="H566" s="69"/>
      <c r="I566" s="192">
        <v>16.263415999999999</v>
      </c>
    </row>
    <row r="567" spans="2:9" ht="24" customHeight="1">
      <c r="B567" s="5">
        <v>265</v>
      </c>
      <c r="C567" s="51">
        <v>511231</v>
      </c>
      <c r="D567" s="65" t="s">
        <v>889</v>
      </c>
      <c r="E567" s="13"/>
      <c r="F567" s="13">
        <v>99416.97</v>
      </c>
      <c r="G567" s="14"/>
      <c r="H567" s="69"/>
      <c r="I567" s="192"/>
    </row>
    <row r="568" spans="2:9" ht="24" customHeight="1">
      <c r="B568" s="5">
        <v>266</v>
      </c>
      <c r="C568" s="51">
        <v>511231</v>
      </c>
      <c r="D568" s="65" t="s">
        <v>565</v>
      </c>
      <c r="E568" s="13">
        <v>40000</v>
      </c>
      <c r="F568" s="13">
        <v>47549.5</v>
      </c>
      <c r="G568" s="14"/>
      <c r="H568" s="69"/>
      <c r="I568" s="192">
        <v>118.87375</v>
      </c>
    </row>
    <row r="569" spans="2:9" ht="24" customHeight="1">
      <c r="B569" s="5">
        <v>267</v>
      </c>
      <c r="C569" s="51">
        <v>511231</v>
      </c>
      <c r="D569" s="65" t="s">
        <v>566</v>
      </c>
      <c r="E569" s="13">
        <v>60000</v>
      </c>
      <c r="F569" s="13">
        <v>60261.95</v>
      </c>
      <c r="G569" s="14"/>
      <c r="H569" s="69"/>
      <c r="I569" s="192">
        <v>100.43658333333332</v>
      </c>
    </row>
    <row r="570" spans="2:9" ht="24" customHeight="1">
      <c r="B570" s="5">
        <v>268</v>
      </c>
      <c r="C570" s="51">
        <v>511200</v>
      </c>
      <c r="D570" s="65" t="s">
        <v>574</v>
      </c>
      <c r="E570" s="13">
        <v>25000</v>
      </c>
      <c r="F570" s="13"/>
      <c r="G570" s="14"/>
      <c r="H570" s="69"/>
      <c r="I570" s="192">
        <v>0</v>
      </c>
    </row>
    <row r="571" spans="2:9" ht="24" customHeight="1">
      <c r="B571" s="5">
        <v>269</v>
      </c>
      <c r="C571" s="51">
        <v>511200</v>
      </c>
      <c r="D571" s="65" t="s">
        <v>597</v>
      </c>
      <c r="E571" s="13">
        <v>100000</v>
      </c>
      <c r="F571" s="13"/>
      <c r="G571" s="14"/>
      <c r="H571" s="69"/>
      <c r="I571" s="192">
        <v>0</v>
      </c>
    </row>
    <row r="572" spans="2:9" ht="24" customHeight="1">
      <c r="B572" s="5">
        <v>270</v>
      </c>
      <c r="C572" s="51">
        <v>511231</v>
      </c>
      <c r="D572" s="65" t="s">
        <v>877</v>
      </c>
      <c r="E572" s="13"/>
      <c r="F572" s="13">
        <v>79823.25</v>
      </c>
      <c r="G572" s="14"/>
      <c r="H572" s="69"/>
      <c r="I572" s="192"/>
    </row>
    <row r="573" spans="2:9" ht="19.5" customHeight="1">
      <c r="B573" s="5">
        <v>271</v>
      </c>
      <c r="C573" s="5">
        <v>511231</v>
      </c>
      <c r="D573" s="63" t="s">
        <v>123</v>
      </c>
      <c r="E573" s="13">
        <v>261400</v>
      </c>
      <c r="F573" s="13">
        <v>118917.12</v>
      </c>
      <c r="G573" s="14"/>
      <c r="H573" s="69"/>
      <c r="I573" s="192">
        <v>45.492394797245602</v>
      </c>
    </row>
    <row r="574" spans="2:9" ht="19.5" customHeight="1">
      <c r="B574" s="5">
        <v>272</v>
      </c>
      <c r="C574" s="51">
        <v>511200</v>
      </c>
      <c r="D574" s="63" t="s">
        <v>640</v>
      </c>
      <c r="E574" s="13">
        <v>20000</v>
      </c>
      <c r="F574" s="13"/>
      <c r="G574" s="14"/>
      <c r="H574" s="69"/>
      <c r="I574" s="192">
        <v>0</v>
      </c>
    </row>
    <row r="575" spans="2:9" ht="19.5" customHeight="1">
      <c r="B575" s="5">
        <v>273</v>
      </c>
      <c r="C575" s="51">
        <v>511200</v>
      </c>
      <c r="D575" s="63" t="s">
        <v>666</v>
      </c>
      <c r="E575" s="13">
        <v>30000</v>
      </c>
      <c r="F575" s="13"/>
      <c r="G575" s="14"/>
      <c r="H575" s="69"/>
      <c r="I575" s="192">
        <v>0</v>
      </c>
    </row>
    <row r="576" spans="2:9" ht="24.75" customHeight="1">
      <c r="B576" s="5">
        <v>274</v>
      </c>
      <c r="C576" s="51">
        <v>511231</v>
      </c>
      <c r="D576" s="63" t="s">
        <v>876</v>
      </c>
      <c r="E576" s="13"/>
      <c r="F576" s="13">
        <v>39926.25</v>
      </c>
      <c r="G576" s="14"/>
      <c r="H576" s="69"/>
      <c r="I576" s="192"/>
    </row>
    <row r="577" spans="2:11" ht="19.5" customHeight="1">
      <c r="B577" s="5">
        <v>275</v>
      </c>
      <c r="C577" s="5">
        <v>511200</v>
      </c>
      <c r="D577" s="63" t="s">
        <v>578</v>
      </c>
      <c r="E577" s="13">
        <v>2000</v>
      </c>
      <c r="F577" s="14"/>
      <c r="G577" s="14"/>
      <c r="H577" s="69"/>
      <c r="I577" s="192">
        <v>0</v>
      </c>
    </row>
    <row r="578" spans="2:11" ht="19.5" customHeight="1">
      <c r="B578" s="5">
        <v>276</v>
      </c>
      <c r="C578" s="51">
        <v>511200</v>
      </c>
      <c r="D578" s="63" t="s">
        <v>576</v>
      </c>
      <c r="E578" s="13">
        <v>10000</v>
      </c>
      <c r="F578" s="14"/>
      <c r="G578" s="14"/>
      <c r="H578" s="69"/>
      <c r="I578" s="192">
        <v>0</v>
      </c>
    </row>
    <row r="579" spans="2:11" ht="19.5" customHeight="1">
      <c r="B579" s="5">
        <v>277</v>
      </c>
      <c r="C579" s="51">
        <v>511200</v>
      </c>
      <c r="D579" s="63" t="s">
        <v>577</v>
      </c>
      <c r="E579" s="13">
        <v>5000</v>
      </c>
      <c r="F579" s="14"/>
      <c r="G579" s="14"/>
      <c r="H579" s="69"/>
      <c r="I579" s="192">
        <v>0</v>
      </c>
    </row>
    <row r="580" spans="2:11" ht="19.5" customHeight="1">
      <c r="B580" s="5">
        <v>278</v>
      </c>
      <c r="C580" s="5">
        <v>511200</v>
      </c>
      <c r="D580" s="55" t="s">
        <v>112</v>
      </c>
      <c r="E580" s="13">
        <v>20000</v>
      </c>
      <c r="F580" s="14"/>
      <c r="G580" s="14"/>
      <c r="H580" s="69"/>
      <c r="I580" s="192">
        <v>0</v>
      </c>
    </row>
    <row r="581" spans="2:11" ht="24" customHeight="1">
      <c r="B581" s="5">
        <v>279</v>
      </c>
      <c r="C581" s="5">
        <v>511200</v>
      </c>
      <c r="D581" s="55" t="s">
        <v>641</v>
      </c>
      <c r="E581" s="13">
        <v>50000</v>
      </c>
      <c r="F581" s="14"/>
      <c r="G581" s="14"/>
      <c r="H581" s="69"/>
      <c r="I581" s="192">
        <v>0</v>
      </c>
    </row>
    <row r="582" spans="2:11" ht="24" customHeight="1">
      <c r="B582" s="5">
        <v>280</v>
      </c>
      <c r="C582" s="27">
        <v>5112</v>
      </c>
      <c r="D582" s="54" t="s">
        <v>424</v>
      </c>
      <c r="E582" s="109">
        <v>888400</v>
      </c>
      <c r="F582" s="109">
        <v>565257.84000000008</v>
      </c>
      <c r="G582" s="109"/>
      <c r="H582" s="109">
        <v>0</v>
      </c>
      <c r="I582" s="200">
        <v>63.626501575866733</v>
      </c>
    </row>
    <row r="583" spans="2:11" ht="25.5">
      <c r="B583" s="5">
        <v>281</v>
      </c>
      <c r="C583" s="24"/>
      <c r="D583" s="66" t="s">
        <v>124</v>
      </c>
      <c r="E583" s="143">
        <v>1276700</v>
      </c>
      <c r="F583" s="143">
        <v>832633.4800000001</v>
      </c>
      <c r="G583" s="143"/>
      <c r="H583" s="143">
        <v>0</v>
      </c>
      <c r="I583" s="194">
        <v>65.217629826897479</v>
      </c>
      <c r="K583" s="225"/>
    </row>
    <row r="584" spans="2:11" ht="31.5">
      <c r="B584" s="5">
        <v>282</v>
      </c>
      <c r="C584" s="148"/>
      <c r="D584" s="149" t="s">
        <v>125</v>
      </c>
      <c r="E584" s="69"/>
      <c r="F584" s="69"/>
      <c r="G584" s="69"/>
      <c r="H584" s="69"/>
      <c r="I584" s="192"/>
    </row>
    <row r="585" spans="2:11" ht="19.5" customHeight="1">
      <c r="B585" s="5">
        <v>283</v>
      </c>
      <c r="C585" s="5"/>
      <c r="D585" s="20" t="s">
        <v>426</v>
      </c>
      <c r="E585" s="69"/>
      <c r="F585" s="69"/>
      <c r="G585" s="69"/>
      <c r="H585" s="69"/>
      <c r="I585" s="192"/>
    </row>
    <row r="586" spans="2:11" ht="19.5" customHeight="1">
      <c r="B586" s="5">
        <v>284</v>
      </c>
      <c r="C586" s="27">
        <v>0</v>
      </c>
      <c r="D586" s="37" t="s">
        <v>126</v>
      </c>
      <c r="E586" s="150">
        <v>270000</v>
      </c>
      <c r="F586" s="146"/>
      <c r="G586" s="146"/>
      <c r="H586" s="146"/>
      <c r="I586" s="196">
        <v>0</v>
      </c>
    </row>
    <row r="587" spans="2:11" ht="26.25" customHeight="1">
      <c r="B587" s="5">
        <v>285</v>
      </c>
      <c r="C587" s="24" t="s">
        <v>806</v>
      </c>
      <c r="D587" s="121" t="s">
        <v>917</v>
      </c>
      <c r="E587" s="241"/>
      <c r="F587" s="242"/>
      <c r="G587" s="244">
        <v>5105.3599999999997</v>
      </c>
      <c r="H587" s="242"/>
      <c r="I587" s="243"/>
    </row>
    <row r="588" spans="2:11" ht="40.5" customHeight="1">
      <c r="B588" s="5">
        <v>286</v>
      </c>
      <c r="C588" s="27">
        <v>412632</v>
      </c>
      <c r="D588" s="121" t="s">
        <v>918</v>
      </c>
      <c r="E588" s="241"/>
      <c r="F588" s="242"/>
      <c r="G588" s="244">
        <v>482.67</v>
      </c>
      <c r="H588" s="242"/>
      <c r="I588" s="243"/>
    </row>
    <row r="589" spans="2:11" ht="25.5" customHeight="1">
      <c r="B589" s="5">
        <v>287</v>
      </c>
      <c r="C589" s="27">
        <v>412712</v>
      </c>
      <c r="D589" s="121" t="s">
        <v>919</v>
      </c>
      <c r="E589" s="241"/>
      <c r="F589" s="242"/>
      <c r="G589" s="244">
        <v>161.69999999999999</v>
      </c>
      <c r="H589" s="242"/>
      <c r="I589" s="243"/>
    </row>
    <row r="590" spans="2:11" ht="38.25" customHeight="1">
      <c r="B590" s="5">
        <v>288</v>
      </c>
      <c r="C590" s="160" t="s">
        <v>807</v>
      </c>
      <c r="D590" s="121" t="s">
        <v>920</v>
      </c>
      <c r="E590" s="241"/>
      <c r="F590" s="242"/>
      <c r="G590" s="244">
        <v>380.86</v>
      </c>
      <c r="H590" s="242"/>
      <c r="I590" s="243"/>
    </row>
    <row r="591" spans="2:11" ht="40.5" customHeight="1">
      <c r="B591" s="5">
        <v>289</v>
      </c>
      <c r="C591" s="80">
        <v>412937</v>
      </c>
      <c r="D591" s="121" t="s">
        <v>921</v>
      </c>
      <c r="E591" s="241"/>
      <c r="F591" s="242"/>
      <c r="G591" s="244">
        <v>625</v>
      </c>
      <c r="H591" s="242"/>
      <c r="I591" s="243"/>
    </row>
    <row r="592" spans="2:11" ht="36.75" customHeight="1">
      <c r="B592" s="5">
        <v>290</v>
      </c>
      <c r="C592" s="80">
        <v>412941</v>
      </c>
      <c r="D592" s="121" t="s">
        <v>922</v>
      </c>
      <c r="E592" s="241"/>
      <c r="F592" s="242"/>
      <c r="G592" s="244">
        <v>858</v>
      </c>
      <c r="H592" s="242"/>
      <c r="I592" s="243"/>
    </row>
    <row r="593" spans="2:9" ht="36.75" customHeight="1">
      <c r="B593" s="5">
        <v>291</v>
      </c>
      <c r="C593" s="80">
        <v>631311</v>
      </c>
      <c r="D593" s="121" t="s">
        <v>925</v>
      </c>
      <c r="E593" s="241"/>
      <c r="F593" s="242"/>
      <c r="G593" s="244">
        <v>300</v>
      </c>
      <c r="H593" s="242"/>
      <c r="I593" s="243"/>
    </row>
    <row r="594" spans="2:9" ht="19.5" customHeight="1">
      <c r="B594" s="5">
        <v>292</v>
      </c>
      <c r="C594" s="91">
        <v>414000</v>
      </c>
      <c r="D594" s="29" t="s">
        <v>127</v>
      </c>
      <c r="E594" s="69"/>
      <c r="F594" s="69"/>
      <c r="G594" s="69"/>
      <c r="H594" s="69"/>
      <c r="I594" s="192"/>
    </row>
    <row r="595" spans="2:9" ht="26.25" customHeight="1">
      <c r="B595" s="5">
        <v>293</v>
      </c>
      <c r="C595" s="110">
        <v>414100</v>
      </c>
      <c r="D595" s="85" t="s">
        <v>614</v>
      </c>
      <c r="E595" s="69"/>
      <c r="F595" s="69"/>
      <c r="G595" s="69"/>
      <c r="H595" s="69"/>
      <c r="I595" s="192"/>
    </row>
    <row r="596" spans="2:9" ht="19.5" customHeight="1">
      <c r="B596" s="5">
        <v>294</v>
      </c>
      <c r="C596" s="26">
        <v>414129</v>
      </c>
      <c r="D596" s="62" t="s">
        <v>512</v>
      </c>
      <c r="E596" s="13">
        <v>450000</v>
      </c>
      <c r="F596" s="13">
        <v>450000</v>
      </c>
      <c r="G596" s="13"/>
      <c r="H596" s="69"/>
      <c r="I596" s="192">
        <v>100</v>
      </c>
    </row>
    <row r="597" spans="2:9" ht="19.5" customHeight="1">
      <c r="B597" s="5">
        <v>295</v>
      </c>
      <c r="C597" s="26">
        <v>414129</v>
      </c>
      <c r="D597" s="62" t="s">
        <v>515</v>
      </c>
      <c r="E597" s="13"/>
      <c r="F597" s="13">
        <v>100000</v>
      </c>
      <c r="G597" s="13"/>
      <c r="H597" s="69"/>
      <c r="I597" s="192"/>
    </row>
    <row r="598" spans="2:9" ht="19.5" customHeight="1">
      <c r="B598" s="5">
        <v>296</v>
      </c>
      <c r="C598" s="26">
        <v>414129</v>
      </c>
      <c r="D598" s="12" t="s">
        <v>128</v>
      </c>
      <c r="E598" s="13">
        <v>90000</v>
      </c>
      <c r="F598" s="13">
        <v>90000</v>
      </c>
      <c r="G598" s="13"/>
      <c r="H598" s="69"/>
      <c r="I598" s="192">
        <v>100</v>
      </c>
    </row>
    <row r="599" spans="2:9" ht="19.5" customHeight="1">
      <c r="B599" s="5">
        <v>297</v>
      </c>
      <c r="C599" s="6">
        <v>414129</v>
      </c>
      <c r="D599" s="12" t="s">
        <v>129</v>
      </c>
      <c r="E599" s="13"/>
      <c r="F599" s="13">
        <v>17000</v>
      </c>
      <c r="G599" s="13"/>
      <c r="H599" s="69"/>
      <c r="I599" s="192"/>
    </row>
    <row r="600" spans="2:9" ht="27" customHeight="1">
      <c r="B600" s="5">
        <v>298</v>
      </c>
      <c r="C600" s="24">
        <v>414100</v>
      </c>
      <c r="D600" s="153" t="s">
        <v>614</v>
      </c>
      <c r="E600" s="151">
        <v>540000</v>
      </c>
      <c r="F600" s="151">
        <v>657000</v>
      </c>
      <c r="G600" s="151"/>
      <c r="H600" s="151">
        <v>0</v>
      </c>
      <c r="I600" s="197">
        <v>121.66666666666666</v>
      </c>
    </row>
    <row r="601" spans="2:9" ht="19.5" customHeight="1">
      <c r="B601" s="5">
        <v>299</v>
      </c>
      <c r="C601" s="152">
        <v>414100</v>
      </c>
      <c r="D601" s="85" t="s">
        <v>130</v>
      </c>
      <c r="E601" s="69"/>
      <c r="F601" s="69"/>
      <c r="G601" s="69"/>
      <c r="H601" s="69"/>
      <c r="I601" s="192"/>
    </row>
    <row r="602" spans="2:9" ht="19.5" customHeight="1">
      <c r="B602" s="5">
        <v>300</v>
      </c>
      <c r="C602" s="82">
        <v>414142</v>
      </c>
      <c r="D602" s="63" t="s">
        <v>131</v>
      </c>
      <c r="E602" s="13">
        <v>40000</v>
      </c>
      <c r="F602" s="13">
        <v>40000</v>
      </c>
      <c r="G602" s="13"/>
      <c r="H602" s="69"/>
      <c r="I602" s="192">
        <v>100</v>
      </c>
    </row>
    <row r="603" spans="2:9" ht="19.5" customHeight="1">
      <c r="B603" s="5">
        <v>301</v>
      </c>
      <c r="C603" s="82">
        <v>414142</v>
      </c>
      <c r="D603" s="63" t="s">
        <v>132</v>
      </c>
      <c r="E603" s="13">
        <v>40000</v>
      </c>
      <c r="F603" s="13">
        <v>33538.65</v>
      </c>
      <c r="G603" s="13"/>
      <c r="H603" s="69"/>
      <c r="I603" s="192">
        <v>83.846625000000003</v>
      </c>
    </row>
    <row r="604" spans="2:9" ht="19.5" customHeight="1">
      <c r="B604" s="5">
        <v>302</v>
      </c>
      <c r="C604" s="51">
        <v>414149</v>
      </c>
      <c r="D604" s="63" t="s">
        <v>606</v>
      </c>
      <c r="E604" s="13">
        <v>45000</v>
      </c>
      <c r="F604" s="13">
        <v>49830</v>
      </c>
      <c r="G604" s="13"/>
      <c r="H604" s="69"/>
      <c r="I604" s="192">
        <v>110.73333333333333</v>
      </c>
    </row>
    <row r="605" spans="2:9" ht="19.5" customHeight="1">
      <c r="B605" s="5">
        <v>303</v>
      </c>
      <c r="C605" s="88">
        <v>414140</v>
      </c>
      <c r="D605" s="153" t="s">
        <v>615</v>
      </c>
      <c r="E605" s="151">
        <v>125000</v>
      </c>
      <c r="F605" s="151">
        <v>123368.65</v>
      </c>
      <c r="G605" s="151">
        <v>0</v>
      </c>
      <c r="H605" s="151">
        <v>0</v>
      </c>
      <c r="I605" s="197">
        <v>98.694919999999996</v>
      </c>
    </row>
    <row r="606" spans="2:9" ht="19.5" customHeight="1">
      <c r="B606" s="5">
        <v>304</v>
      </c>
      <c r="C606" s="27">
        <v>414000</v>
      </c>
      <c r="D606" s="37" t="s">
        <v>133</v>
      </c>
      <c r="E606" s="150">
        <v>665000</v>
      </c>
      <c r="F606" s="150">
        <v>780368.65</v>
      </c>
      <c r="G606" s="150"/>
      <c r="H606" s="150">
        <v>0</v>
      </c>
      <c r="I606" s="196">
        <v>117.34866917293235</v>
      </c>
    </row>
    <row r="607" spans="2:9" ht="19.5" customHeight="1">
      <c r="B607" s="5">
        <v>305</v>
      </c>
      <c r="C607" s="91"/>
      <c r="D607" s="29" t="s">
        <v>134</v>
      </c>
      <c r="E607" s="69"/>
      <c r="F607" s="69"/>
      <c r="G607" s="69"/>
      <c r="H607" s="69"/>
      <c r="I607" s="192"/>
    </row>
    <row r="608" spans="2:9" ht="19.5" customHeight="1">
      <c r="B608" s="5">
        <v>306</v>
      </c>
      <c r="C608" s="91">
        <v>4152</v>
      </c>
      <c r="D608" s="29" t="s">
        <v>135</v>
      </c>
      <c r="E608" s="69"/>
      <c r="F608" s="69"/>
      <c r="G608" s="69"/>
      <c r="H608" s="69"/>
      <c r="I608" s="192"/>
    </row>
    <row r="609" spans="2:9" ht="26.25" customHeight="1">
      <c r="B609" s="5">
        <v>307</v>
      </c>
      <c r="C609" s="91">
        <v>41521</v>
      </c>
      <c r="D609" s="29" t="s">
        <v>136</v>
      </c>
      <c r="E609" s="69"/>
      <c r="F609" s="69"/>
      <c r="G609" s="69"/>
      <c r="H609" s="69"/>
      <c r="I609" s="192"/>
    </row>
    <row r="610" spans="2:9" ht="23.25" customHeight="1">
      <c r="B610" s="5">
        <v>308</v>
      </c>
      <c r="C610" s="71">
        <v>415212</v>
      </c>
      <c r="D610" s="100" t="s">
        <v>137</v>
      </c>
      <c r="E610" s="213">
        <v>40000</v>
      </c>
      <c r="F610" s="213">
        <v>60021.06</v>
      </c>
      <c r="G610" s="213"/>
      <c r="H610" s="213"/>
      <c r="I610" s="214">
        <v>150.05265</v>
      </c>
    </row>
    <row r="611" spans="2:9" ht="19.5" customHeight="1">
      <c r="B611" s="5">
        <v>309</v>
      </c>
      <c r="C611" s="51"/>
      <c r="D611" s="237" t="s">
        <v>138</v>
      </c>
      <c r="E611" s="213"/>
      <c r="F611" s="223">
        <v>15000</v>
      </c>
      <c r="G611" s="213"/>
      <c r="H611" s="213"/>
      <c r="I611" s="214"/>
    </row>
    <row r="612" spans="2:9" ht="19.5" customHeight="1">
      <c r="B612" s="5">
        <v>310</v>
      </c>
      <c r="C612" s="51"/>
      <c r="D612" s="237" t="s">
        <v>458</v>
      </c>
      <c r="E612" s="213"/>
      <c r="F612" s="223">
        <v>2631.06</v>
      </c>
      <c r="G612" s="213"/>
      <c r="H612" s="213"/>
      <c r="I612" s="214"/>
    </row>
    <row r="613" spans="2:9" ht="19.5" customHeight="1">
      <c r="B613" s="5">
        <v>311</v>
      </c>
      <c r="C613" s="51"/>
      <c r="D613" s="237" t="s">
        <v>139</v>
      </c>
      <c r="E613" s="213"/>
      <c r="F613" s="223">
        <v>12000</v>
      </c>
      <c r="G613" s="213"/>
      <c r="H613" s="213"/>
      <c r="I613" s="214"/>
    </row>
    <row r="614" spans="2:9" ht="27" customHeight="1">
      <c r="B614" s="5">
        <v>312</v>
      </c>
      <c r="C614" s="51"/>
      <c r="D614" s="237" t="s">
        <v>140</v>
      </c>
      <c r="E614" s="213"/>
      <c r="F614" s="223">
        <v>4890</v>
      </c>
      <c r="G614" s="213"/>
      <c r="H614" s="213"/>
      <c r="I614" s="214"/>
    </row>
    <row r="615" spans="2:9" ht="24" customHeight="1">
      <c r="B615" s="5">
        <v>313</v>
      </c>
      <c r="C615" s="51"/>
      <c r="D615" s="237" t="s">
        <v>612</v>
      </c>
      <c r="E615" s="213"/>
      <c r="F615" s="223">
        <v>4500</v>
      </c>
      <c r="G615" s="213"/>
      <c r="H615" s="213"/>
      <c r="I615" s="214"/>
    </row>
    <row r="616" spans="2:9" ht="19.5" customHeight="1">
      <c r="B616" s="5">
        <v>314</v>
      </c>
      <c r="C616" s="51"/>
      <c r="D616" s="237" t="s">
        <v>141</v>
      </c>
      <c r="E616" s="213"/>
      <c r="F616" s="223">
        <v>16000</v>
      </c>
      <c r="G616" s="213"/>
      <c r="H616" s="213"/>
      <c r="I616" s="214"/>
    </row>
    <row r="617" spans="2:9" ht="19.5" customHeight="1">
      <c r="B617" s="5">
        <v>315</v>
      </c>
      <c r="C617" s="51"/>
      <c r="D617" s="237" t="s">
        <v>603</v>
      </c>
      <c r="E617" s="213"/>
      <c r="F617" s="223">
        <v>2000</v>
      </c>
      <c r="G617" s="213"/>
      <c r="H617" s="213"/>
      <c r="I617" s="214"/>
    </row>
    <row r="618" spans="2:9" ht="23.25" customHeight="1">
      <c r="B618" s="5">
        <v>316</v>
      </c>
      <c r="C618" s="51"/>
      <c r="D618" s="228" t="s">
        <v>868</v>
      </c>
      <c r="E618" s="213"/>
      <c r="F618" s="223">
        <v>3000</v>
      </c>
      <c r="G618" s="213"/>
      <c r="H618" s="213"/>
      <c r="I618" s="214"/>
    </row>
    <row r="619" spans="2:9" ht="24.75" customHeight="1">
      <c r="B619" s="5">
        <v>317</v>
      </c>
      <c r="C619" s="71">
        <v>415213</v>
      </c>
      <c r="D619" s="22" t="s">
        <v>143</v>
      </c>
      <c r="E619" s="213">
        <v>255000</v>
      </c>
      <c r="F619" s="213">
        <v>284900</v>
      </c>
      <c r="G619" s="213"/>
      <c r="H619" s="213"/>
      <c r="I619" s="214">
        <v>111.72549019607843</v>
      </c>
    </row>
    <row r="620" spans="2:9" ht="19.5" customHeight="1">
      <c r="B620" s="5">
        <v>318</v>
      </c>
      <c r="C620" s="71"/>
      <c r="D620" s="154" t="s">
        <v>528</v>
      </c>
      <c r="E620" s="213"/>
      <c r="F620" s="213"/>
      <c r="G620" s="213"/>
      <c r="H620" s="213"/>
      <c r="I620" s="214"/>
    </row>
    <row r="621" spans="2:9" ht="19.5" customHeight="1">
      <c r="B621" s="5">
        <v>319</v>
      </c>
      <c r="C621" s="71"/>
      <c r="D621" s="222" t="s">
        <v>622</v>
      </c>
      <c r="E621" s="223">
        <v>10000</v>
      </c>
      <c r="F621" s="223">
        <v>10000</v>
      </c>
      <c r="G621" s="213"/>
      <c r="H621" s="213"/>
      <c r="I621" s="214">
        <v>100</v>
      </c>
    </row>
    <row r="622" spans="2:9" ht="20.25" customHeight="1">
      <c r="B622" s="5">
        <v>320</v>
      </c>
      <c r="C622" s="71"/>
      <c r="D622" s="222" t="s">
        <v>654</v>
      </c>
      <c r="E622" s="223">
        <v>5000</v>
      </c>
      <c r="F622" s="223">
        <v>5000</v>
      </c>
      <c r="G622" s="213"/>
      <c r="H622" s="213"/>
      <c r="I622" s="214">
        <v>100</v>
      </c>
    </row>
    <row r="623" spans="2:9" ht="18.75" customHeight="1">
      <c r="B623" s="5">
        <v>321</v>
      </c>
      <c r="C623" s="71"/>
      <c r="D623" s="222" t="s">
        <v>628</v>
      </c>
      <c r="E623" s="223">
        <v>7000</v>
      </c>
      <c r="F623" s="223">
        <v>7000</v>
      </c>
      <c r="G623" s="213"/>
      <c r="H623" s="213"/>
      <c r="I623" s="214">
        <v>100</v>
      </c>
    </row>
    <row r="624" spans="2:9" ht="17.25" customHeight="1">
      <c r="B624" s="5">
        <v>322</v>
      </c>
      <c r="C624" s="71"/>
      <c r="D624" s="222" t="s">
        <v>623</v>
      </c>
      <c r="E624" s="223">
        <v>600</v>
      </c>
      <c r="F624" s="223">
        <v>600</v>
      </c>
      <c r="G624" s="213"/>
      <c r="H624" s="213"/>
      <c r="I624" s="214">
        <v>100</v>
      </c>
    </row>
    <row r="625" spans="2:9" ht="17.25" customHeight="1">
      <c r="B625" s="5">
        <v>323</v>
      </c>
      <c r="C625" s="71"/>
      <c r="D625" s="222" t="s">
        <v>529</v>
      </c>
      <c r="E625" s="223">
        <v>1200</v>
      </c>
      <c r="F625" s="223">
        <v>1200</v>
      </c>
      <c r="G625" s="213"/>
      <c r="H625" s="213"/>
      <c r="I625" s="214">
        <v>100</v>
      </c>
    </row>
    <row r="626" spans="2:9" ht="17.25" customHeight="1">
      <c r="B626" s="5">
        <v>324</v>
      </c>
      <c r="C626" s="72"/>
      <c r="D626" s="222" t="s">
        <v>722</v>
      </c>
      <c r="E626" s="223"/>
      <c r="F626" s="223">
        <v>5000</v>
      </c>
      <c r="G626" s="213"/>
      <c r="H626" s="213"/>
      <c r="I626" s="214"/>
    </row>
    <row r="627" spans="2:9" ht="24.75" customHeight="1">
      <c r="B627" s="5">
        <v>325</v>
      </c>
      <c r="C627" s="71"/>
      <c r="D627" s="155" t="s">
        <v>469</v>
      </c>
      <c r="E627" s="223"/>
      <c r="F627" s="223"/>
      <c r="G627" s="213"/>
      <c r="H627" s="213"/>
      <c r="I627" s="214"/>
    </row>
    <row r="628" spans="2:9" ht="17.25" customHeight="1">
      <c r="B628" s="5">
        <v>326</v>
      </c>
      <c r="C628" s="71"/>
      <c r="D628" s="224" t="s">
        <v>474</v>
      </c>
      <c r="E628" s="223">
        <v>80000</v>
      </c>
      <c r="F628" s="223">
        <v>74000</v>
      </c>
      <c r="G628" s="213"/>
      <c r="H628" s="213"/>
      <c r="I628" s="214">
        <v>92.5</v>
      </c>
    </row>
    <row r="629" spans="2:9" ht="24" customHeight="1">
      <c r="B629" s="5">
        <v>327</v>
      </c>
      <c r="C629" s="71"/>
      <c r="D629" s="224" t="s">
        <v>973</v>
      </c>
      <c r="E629" s="223"/>
      <c r="F629" s="223">
        <v>6000</v>
      </c>
      <c r="G629" s="213"/>
      <c r="H629" s="213"/>
      <c r="I629" s="214"/>
    </row>
    <row r="630" spans="2:9" ht="17.25" customHeight="1">
      <c r="B630" s="5">
        <v>328</v>
      </c>
      <c r="C630" s="71"/>
      <c r="D630" s="224" t="s">
        <v>478</v>
      </c>
      <c r="E630" s="223">
        <v>30000</v>
      </c>
      <c r="F630" s="223">
        <v>30000</v>
      </c>
      <c r="G630" s="213"/>
      <c r="H630" s="213"/>
      <c r="I630" s="214">
        <v>100</v>
      </c>
    </row>
    <row r="631" spans="2:9" ht="17.25" customHeight="1">
      <c r="B631" s="5">
        <v>329</v>
      </c>
      <c r="C631" s="71"/>
      <c r="D631" s="224" t="s">
        <v>655</v>
      </c>
      <c r="E631" s="223">
        <v>13000</v>
      </c>
      <c r="F631" s="223">
        <v>13000</v>
      </c>
      <c r="G631" s="213"/>
      <c r="H631" s="213"/>
      <c r="I631" s="214">
        <v>100</v>
      </c>
    </row>
    <row r="632" spans="2:9" ht="17.25" customHeight="1">
      <c r="B632" s="5">
        <v>330</v>
      </c>
      <c r="C632" s="71"/>
      <c r="D632" s="224" t="s">
        <v>482</v>
      </c>
      <c r="E632" s="223">
        <v>12000</v>
      </c>
      <c r="F632" s="223">
        <v>12000</v>
      </c>
      <c r="G632" s="213"/>
      <c r="H632" s="213"/>
      <c r="I632" s="214">
        <v>100</v>
      </c>
    </row>
    <row r="633" spans="2:9" ht="17.25" customHeight="1">
      <c r="B633" s="5">
        <v>331</v>
      </c>
      <c r="C633" s="71"/>
      <c r="D633" s="224" t="s">
        <v>483</v>
      </c>
      <c r="E633" s="223">
        <v>10000</v>
      </c>
      <c r="F633" s="223">
        <v>9700</v>
      </c>
      <c r="G633" s="213"/>
      <c r="H633" s="213"/>
      <c r="I633" s="214">
        <v>97</v>
      </c>
    </row>
    <row r="634" spans="2:9" ht="17.25" customHeight="1">
      <c r="B634" s="5">
        <v>332</v>
      </c>
      <c r="C634" s="71"/>
      <c r="D634" s="224" t="s">
        <v>990</v>
      </c>
      <c r="E634" s="223"/>
      <c r="F634" s="223">
        <v>300</v>
      </c>
      <c r="G634" s="213"/>
      <c r="H634" s="213"/>
      <c r="I634" s="214"/>
    </row>
    <row r="635" spans="2:9" ht="17.25" customHeight="1">
      <c r="B635" s="5">
        <v>333</v>
      </c>
      <c r="C635" s="71"/>
      <c r="D635" s="224" t="s">
        <v>484</v>
      </c>
      <c r="E635" s="223">
        <v>7000</v>
      </c>
      <c r="F635" s="223">
        <v>7000</v>
      </c>
      <c r="G635" s="213"/>
      <c r="H635" s="213"/>
      <c r="I635" s="214">
        <v>100</v>
      </c>
    </row>
    <row r="636" spans="2:9" ht="17.25" customHeight="1">
      <c r="B636" s="5">
        <v>334</v>
      </c>
      <c r="C636" s="71"/>
      <c r="D636" s="224" t="s">
        <v>480</v>
      </c>
      <c r="E636" s="223">
        <v>4000</v>
      </c>
      <c r="F636" s="223">
        <v>4000</v>
      </c>
      <c r="G636" s="213"/>
      <c r="H636" s="213"/>
      <c r="I636" s="214">
        <v>100</v>
      </c>
    </row>
    <row r="637" spans="2:9" ht="17.25" customHeight="1">
      <c r="B637" s="5">
        <v>335</v>
      </c>
      <c r="C637" s="71"/>
      <c r="D637" s="224" t="s">
        <v>486</v>
      </c>
      <c r="E637" s="223">
        <v>2500</v>
      </c>
      <c r="F637" s="223">
        <v>2500</v>
      </c>
      <c r="G637" s="213"/>
      <c r="H637" s="213"/>
      <c r="I637" s="214">
        <v>100</v>
      </c>
    </row>
    <row r="638" spans="2:9" ht="17.25" customHeight="1">
      <c r="B638" s="5">
        <v>336</v>
      </c>
      <c r="C638" s="71"/>
      <c r="D638" s="224" t="s">
        <v>487</v>
      </c>
      <c r="E638" s="223">
        <v>2500</v>
      </c>
      <c r="F638" s="223">
        <v>2500</v>
      </c>
      <c r="G638" s="213"/>
      <c r="H638" s="213"/>
      <c r="I638" s="214">
        <v>100</v>
      </c>
    </row>
    <row r="639" spans="2:9" ht="17.25" customHeight="1">
      <c r="B639" s="5">
        <v>337</v>
      </c>
      <c r="C639" s="71"/>
      <c r="D639" s="224" t="s">
        <v>477</v>
      </c>
      <c r="E639" s="223">
        <v>2000</v>
      </c>
      <c r="F639" s="223">
        <v>2000</v>
      </c>
      <c r="G639" s="213"/>
      <c r="H639" s="213"/>
      <c r="I639" s="214">
        <v>100</v>
      </c>
    </row>
    <row r="640" spans="2:9" ht="17.25" customHeight="1">
      <c r="B640" s="5">
        <v>338</v>
      </c>
      <c r="C640" s="71"/>
      <c r="D640" s="224" t="s">
        <v>475</v>
      </c>
      <c r="E640" s="223">
        <v>2000</v>
      </c>
      <c r="F640" s="223">
        <v>2000</v>
      </c>
      <c r="G640" s="213"/>
      <c r="H640" s="213"/>
      <c r="I640" s="214">
        <v>100</v>
      </c>
    </row>
    <row r="641" spans="2:9" ht="17.25" customHeight="1">
      <c r="B641" s="5">
        <v>339</v>
      </c>
      <c r="C641" s="71"/>
      <c r="D641" s="228" t="s">
        <v>476</v>
      </c>
      <c r="E641" s="223">
        <v>2000</v>
      </c>
      <c r="F641" s="223">
        <v>2000</v>
      </c>
      <c r="G641" s="213"/>
      <c r="H641" s="213"/>
      <c r="I641" s="214">
        <v>100</v>
      </c>
    </row>
    <row r="642" spans="2:9" ht="17.25" customHeight="1">
      <c r="B642" s="5">
        <v>340</v>
      </c>
      <c r="C642" s="71"/>
      <c r="D642" s="224" t="s">
        <v>624</v>
      </c>
      <c r="E642" s="223">
        <v>1200</v>
      </c>
      <c r="F642" s="223">
        <v>1200</v>
      </c>
      <c r="G642" s="213"/>
      <c r="H642" s="213"/>
      <c r="I642" s="214">
        <v>100</v>
      </c>
    </row>
    <row r="643" spans="2:9" ht="17.25" customHeight="1">
      <c r="B643" s="5">
        <v>341</v>
      </c>
      <c r="C643" s="71"/>
      <c r="D643" s="224" t="s">
        <v>481</v>
      </c>
      <c r="E643" s="223">
        <v>1000</v>
      </c>
      <c r="F643" s="223">
        <v>1000</v>
      </c>
      <c r="G643" s="213"/>
      <c r="H643" s="213"/>
      <c r="I643" s="214">
        <v>100</v>
      </c>
    </row>
    <row r="644" spans="2:9" ht="17.25" customHeight="1">
      <c r="B644" s="5">
        <v>342</v>
      </c>
      <c r="C644" s="71"/>
      <c r="D644" s="224" t="s">
        <v>479</v>
      </c>
      <c r="E644" s="223"/>
      <c r="F644" s="223">
        <v>200</v>
      </c>
      <c r="G644" s="213"/>
      <c r="H644" s="213"/>
      <c r="I644" s="214"/>
    </row>
    <row r="645" spans="2:9" ht="24.75" customHeight="1">
      <c r="B645" s="5">
        <v>343</v>
      </c>
      <c r="C645" s="71"/>
      <c r="D645" s="155" t="s">
        <v>485</v>
      </c>
      <c r="E645" s="223"/>
      <c r="F645" s="213"/>
      <c r="G645" s="213"/>
      <c r="H645" s="213"/>
      <c r="I645" s="214"/>
    </row>
    <row r="646" spans="2:9" ht="17.25" customHeight="1">
      <c r="B646" s="5">
        <v>344</v>
      </c>
      <c r="C646" s="71"/>
      <c r="D646" s="224" t="s">
        <v>471</v>
      </c>
      <c r="E646" s="223">
        <v>10000</v>
      </c>
      <c r="F646" s="223">
        <v>10000</v>
      </c>
      <c r="G646" s="213"/>
      <c r="H646" s="213"/>
      <c r="I646" s="214">
        <v>100</v>
      </c>
    </row>
    <row r="647" spans="2:9" ht="17.25" customHeight="1">
      <c r="B647" s="5">
        <v>345</v>
      </c>
      <c r="C647" s="71"/>
      <c r="D647" s="224" t="s">
        <v>470</v>
      </c>
      <c r="E647" s="223">
        <v>13000</v>
      </c>
      <c r="F647" s="223">
        <v>13000</v>
      </c>
      <c r="G647" s="213"/>
      <c r="H647" s="213"/>
      <c r="I647" s="214">
        <v>100</v>
      </c>
    </row>
    <row r="648" spans="2:9" ht="17.25" customHeight="1">
      <c r="B648" s="5">
        <v>346</v>
      </c>
      <c r="C648" s="71"/>
      <c r="D648" s="224" t="s">
        <v>472</v>
      </c>
      <c r="E648" s="223">
        <v>6000</v>
      </c>
      <c r="F648" s="223">
        <v>6000</v>
      </c>
      <c r="G648" s="213"/>
      <c r="H648" s="213"/>
      <c r="I648" s="214">
        <v>100</v>
      </c>
    </row>
    <row r="649" spans="2:9" ht="17.25" customHeight="1">
      <c r="B649" s="5">
        <v>347</v>
      </c>
      <c r="C649" s="71"/>
      <c r="D649" s="224" t="s">
        <v>473</v>
      </c>
      <c r="E649" s="223">
        <v>6000</v>
      </c>
      <c r="F649" s="223">
        <v>6000</v>
      </c>
      <c r="G649" s="213"/>
      <c r="H649" s="213"/>
      <c r="I649" s="214">
        <v>100</v>
      </c>
    </row>
    <row r="650" spans="2:9" ht="17.25" customHeight="1">
      <c r="B650" s="5">
        <v>348</v>
      </c>
      <c r="C650" s="71"/>
      <c r="D650" s="222" t="s">
        <v>491</v>
      </c>
      <c r="E650" s="223">
        <v>5000</v>
      </c>
      <c r="F650" s="223">
        <v>5000</v>
      </c>
      <c r="G650" s="213"/>
      <c r="H650" s="213"/>
      <c r="I650" s="214">
        <v>100</v>
      </c>
    </row>
    <row r="651" spans="2:9" ht="17.25" customHeight="1">
      <c r="B651" s="5">
        <v>349</v>
      </c>
      <c r="C651" s="71"/>
      <c r="D651" s="224" t="s">
        <v>488</v>
      </c>
      <c r="E651" s="223">
        <v>2000</v>
      </c>
      <c r="F651" s="223">
        <v>2000</v>
      </c>
      <c r="G651" s="213"/>
      <c r="H651" s="213"/>
      <c r="I651" s="214">
        <v>100</v>
      </c>
    </row>
    <row r="652" spans="2:9" ht="24.75" customHeight="1">
      <c r="B652" s="5">
        <v>350</v>
      </c>
      <c r="C652" s="71"/>
      <c r="D652" s="155" t="s">
        <v>489</v>
      </c>
      <c r="E652" s="223"/>
      <c r="F652" s="213"/>
      <c r="G652" s="213"/>
      <c r="H652" s="213"/>
      <c r="I652" s="214"/>
    </row>
    <row r="653" spans="2:9" ht="17.25" customHeight="1">
      <c r="B653" s="5">
        <v>351</v>
      </c>
      <c r="C653" s="71"/>
      <c r="D653" s="222" t="s">
        <v>629</v>
      </c>
      <c r="E653" s="223">
        <v>2500</v>
      </c>
      <c r="F653" s="223">
        <v>2500</v>
      </c>
      <c r="G653" s="213"/>
      <c r="H653" s="213"/>
      <c r="I653" s="214">
        <v>100</v>
      </c>
    </row>
    <row r="654" spans="2:9" ht="17.25" customHeight="1">
      <c r="B654" s="5">
        <v>352</v>
      </c>
      <c r="C654" s="71"/>
      <c r="D654" s="224" t="s">
        <v>530</v>
      </c>
      <c r="E654" s="223">
        <v>2000</v>
      </c>
      <c r="F654" s="223">
        <v>2000</v>
      </c>
      <c r="G654" s="213"/>
      <c r="H654" s="213"/>
      <c r="I654" s="214">
        <v>100</v>
      </c>
    </row>
    <row r="655" spans="2:9" ht="17.25" customHeight="1">
      <c r="B655" s="5">
        <v>353</v>
      </c>
      <c r="C655" s="71"/>
      <c r="D655" s="224" t="s">
        <v>625</v>
      </c>
      <c r="E655" s="223">
        <v>2000</v>
      </c>
      <c r="F655" s="223">
        <v>2000</v>
      </c>
      <c r="G655" s="213"/>
      <c r="H655" s="213"/>
      <c r="I655" s="214">
        <v>100</v>
      </c>
    </row>
    <row r="656" spans="2:9" ht="17.25" customHeight="1">
      <c r="B656" s="5">
        <v>354</v>
      </c>
      <c r="C656" s="71"/>
      <c r="D656" s="222" t="s">
        <v>492</v>
      </c>
      <c r="E656" s="223">
        <v>1500</v>
      </c>
      <c r="F656" s="223">
        <v>1500</v>
      </c>
      <c r="G656" s="213"/>
      <c r="H656" s="213"/>
      <c r="I656" s="214">
        <v>100</v>
      </c>
    </row>
    <row r="657" spans="2:9" ht="17.25" customHeight="1">
      <c r="B657" s="5">
        <v>355</v>
      </c>
      <c r="C657" s="71"/>
      <c r="D657" s="222" t="s">
        <v>490</v>
      </c>
      <c r="E657" s="223">
        <v>1500</v>
      </c>
      <c r="F657" s="223">
        <v>1500</v>
      </c>
      <c r="G657" s="213"/>
      <c r="H657" s="213"/>
      <c r="I657" s="214">
        <v>100</v>
      </c>
    </row>
    <row r="658" spans="2:9" ht="17.25" customHeight="1">
      <c r="B658" s="5">
        <v>356</v>
      </c>
      <c r="C658" s="71"/>
      <c r="D658" s="224" t="s">
        <v>493</v>
      </c>
      <c r="E658" s="223">
        <v>1000</v>
      </c>
      <c r="F658" s="223">
        <v>1000</v>
      </c>
      <c r="G658" s="213"/>
      <c r="H658" s="213"/>
      <c r="I658" s="214">
        <v>100</v>
      </c>
    </row>
    <row r="659" spans="2:9" ht="17.25" customHeight="1">
      <c r="B659" s="5">
        <v>357</v>
      </c>
      <c r="C659" s="71"/>
      <c r="D659" s="224" t="s">
        <v>626</v>
      </c>
      <c r="E659" s="223">
        <v>1000</v>
      </c>
      <c r="F659" s="223">
        <v>1000</v>
      </c>
      <c r="G659" s="213"/>
      <c r="H659" s="213"/>
      <c r="I659" s="214">
        <v>100</v>
      </c>
    </row>
    <row r="660" spans="2:9" ht="24.75" customHeight="1">
      <c r="B660" s="5">
        <v>358</v>
      </c>
      <c r="C660" s="71"/>
      <c r="D660" s="155" t="s">
        <v>494</v>
      </c>
      <c r="E660" s="223"/>
      <c r="F660" s="223"/>
      <c r="G660" s="213"/>
      <c r="H660" s="213"/>
      <c r="I660" s="214"/>
    </row>
    <row r="661" spans="2:9" ht="17.25" customHeight="1">
      <c r="B661" s="5">
        <v>359</v>
      </c>
      <c r="C661" s="71"/>
      <c r="D661" s="224" t="s">
        <v>627</v>
      </c>
      <c r="E661" s="223">
        <v>4000</v>
      </c>
      <c r="F661" s="223">
        <v>4000</v>
      </c>
      <c r="G661" s="213"/>
      <c r="H661" s="213"/>
      <c r="I661" s="214">
        <v>100</v>
      </c>
    </row>
    <row r="662" spans="2:9" ht="17.25" customHeight="1">
      <c r="B662" s="5">
        <v>360</v>
      </c>
      <c r="C662" s="71"/>
      <c r="D662" s="224" t="s">
        <v>496</v>
      </c>
      <c r="E662" s="223">
        <v>2000</v>
      </c>
      <c r="F662" s="223">
        <v>2000</v>
      </c>
      <c r="G662" s="213"/>
      <c r="H662" s="213"/>
      <c r="I662" s="214">
        <v>100</v>
      </c>
    </row>
    <row r="663" spans="2:9" ht="17.25" customHeight="1">
      <c r="B663" s="5">
        <v>361</v>
      </c>
      <c r="C663" s="71"/>
      <c r="D663" s="224" t="s">
        <v>495</v>
      </c>
      <c r="E663" s="223">
        <v>1500</v>
      </c>
      <c r="F663" s="223">
        <v>1500</v>
      </c>
      <c r="G663" s="213"/>
      <c r="H663" s="213"/>
      <c r="I663" s="214">
        <v>100</v>
      </c>
    </row>
    <row r="664" spans="2:9" ht="17.25" customHeight="1">
      <c r="B664" s="5">
        <v>362</v>
      </c>
      <c r="C664" s="71"/>
      <c r="D664" s="224" t="s">
        <v>531</v>
      </c>
      <c r="E664" s="223">
        <v>1000</v>
      </c>
      <c r="F664" s="223">
        <v>1000</v>
      </c>
      <c r="G664" s="213"/>
      <c r="H664" s="213"/>
      <c r="I664" s="214">
        <v>100</v>
      </c>
    </row>
    <row r="665" spans="2:9" ht="17.25" customHeight="1">
      <c r="B665" s="5">
        <v>363</v>
      </c>
      <c r="C665" s="71"/>
      <c r="D665" s="224" t="s">
        <v>672</v>
      </c>
      <c r="E665" s="223"/>
      <c r="F665" s="223">
        <v>2000</v>
      </c>
      <c r="G665" s="213"/>
      <c r="H665" s="213"/>
      <c r="I665" s="214"/>
    </row>
    <row r="666" spans="2:9" ht="24" customHeight="1">
      <c r="B666" s="5">
        <v>364</v>
      </c>
      <c r="C666" s="71"/>
      <c r="D666" s="224" t="s">
        <v>647</v>
      </c>
      <c r="E666" s="223"/>
      <c r="F666" s="223">
        <v>22700</v>
      </c>
      <c r="G666" s="213"/>
      <c r="H666" s="213"/>
      <c r="I666" s="214"/>
    </row>
    <row r="667" spans="2:9" ht="24" customHeight="1">
      <c r="B667" s="5">
        <v>365</v>
      </c>
      <c r="C667" s="215">
        <v>415213</v>
      </c>
      <c r="D667" s="100" t="s">
        <v>869</v>
      </c>
      <c r="E667" s="213">
        <v>8000</v>
      </c>
      <c r="F667" s="213">
        <v>3000</v>
      </c>
      <c r="G667" s="213"/>
      <c r="H667" s="213"/>
      <c r="I667" s="214">
        <v>37.5</v>
      </c>
    </row>
    <row r="668" spans="2:9" ht="27.75" customHeight="1">
      <c r="B668" s="5">
        <v>366</v>
      </c>
      <c r="C668" s="215">
        <v>415214</v>
      </c>
      <c r="D668" s="100" t="s">
        <v>870</v>
      </c>
      <c r="E668" s="213">
        <v>2000</v>
      </c>
      <c r="F668" s="213">
        <v>2000</v>
      </c>
      <c r="G668" s="213"/>
      <c r="H668" s="213"/>
      <c r="I668" s="214">
        <v>100</v>
      </c>
    </row>
    <row r="669" spans="2:9" ht="37.5" customHeight="1">
      <c r="B669" s="5">
        <v>367</v>
      </c>
      <c r="C669" s="71">
        <v>415215</v>
      </c>
      <c r="D669" s="100" t="s">
        <v>144</v>
      </c>
      <c r="E669" s="213">
        <v>90000</v>
      </c>
      <c r="F669" s="213">
        <v>124369.2</v>
      </c>
      <c r="G669" s="213"/>
      <c r="H669" s="213"/>
      <c r="I669" s="214">
        <v>138.18799999999999</v>
      </c>
    </row>
    <row r="670" spans="2:9" ht="19.5" customHeight="1">
      <c r="B670" s="5">
        <v>368</v>
      </c>
      <c r="C670" s="72"/>
      <c r="D670" s="238" t="s">
        <v>871</v>
      </c>
      <c r="E670" s="213"/>
      <c r="F670" s="223">
        <v>91469.2</v>
      </c>
      <c r="G670" s="213"/>
      <c r="H670" s="213"/>
      <c r="I670" s="214"/>
    </row>
    <row r="671" spans="2:9" ht="19.5" customHeight="1">
      <c r="B671" s="5">
        <v>369</v>
      </c>
      <c r="C671" s="72"/>
      <c r="D671" s="238" t="s">
        <v>605</v>
      </c>
      <c r="E671" s="213"/>
      <c r="F671" s="223">
        <v>400</v>
      </c>
      <c r="G671" s="213"/>
      <c r="H671" s="213"/>
      <c r="I671" s="214"/>
    </row>
    <row r="672" spans="2:9" ht="24.75" customHeight="1">
      <c r="B672" s="5">
        <v>370</v>
      </c>
      <c r="C672" s="72"/>
      <c r="D672" s="238" t="s">
        <v>815</v>
      </c>
      <c r="E672" s="213"/>
      <c r="F672" s="223">
        <v>400</v>
      </c>
      <c r="G672" s="213"/>
      <c r="H672" s="213"/>
      <c r="I672" s="214"/>
    </row>
    <row r="673" spans="2:9" ht="24.75" customHeight="1">
      <c r="B673" s="5">
        <v>371</v>
      </c>
      <c r="C673" s="72"/>
      <c r="D673" s="238" t="s">
        <v>872</v>
      </c>
      <c r="E673" s="213"/>
      <c r="F673" s="223">
        <v>400</v>
      </c>
      <c r="G673" s="213"/>
      <c r="H673" s="213"/>
      <c r="I673" s="214"/>
    </row>
    <row r="674" spans="2:9" ht="24" customHeight="1">
      <c r="B674" s="5">
        <v>372</v>
      </c>
      <c r="C674" s="71"/>
      <c r="D674" s="238" t="s">
        <v>145</v>
      </c>
      <c r="E674" s="213"/>
      <c r="F674" s="223">
        <v>500</v>
      </c>
      <c r="G674" s="213"/>
      <c r="H674" s="213"/>
      <c r="I674" s="214"/>
    </row>
    <row r="675" spans="2:9" ht="24" customHeight="1">
      <c r="B675" s="5">
        <v>373</v>
      </c>
      <c r="C675" s="71"/>
      <c r="D675" s="238" t="s">
        <v>892</v>
      </c>
      <c r="E675" s="213"/>
      <c r="F675" s="223">
        <v>1000</v>
      </c>
      <c r="G675" s="213"/>
      <c r="H675" s="213"/>
      <c r="I675" s="214"/>
    </row>
    <row r="676" spans="2:9" ht="19.5" customHeight="1">
      <c r="B676" s="5">
        <v>374</v>
      </c>
      <c r="C676" s="71"/>
      <c r="D676" s="238" t="s">
        <v>873</v>
      </c>
      <c r="E676" s="213"/>
      <c r="F676" s="223">
        <v>17000</v>
      </c>
      <c r="G676" s="213"/>
      <c r="H676" s="213"/>
      <c r="I676" s="214"/>
    </row>
    <row r="677" spans="2:9" ht="19.5" customHeight="1">
      <c r="B677" s="5">
        <v>375</v>
      </c>
      <c r="C677" s="71"/>
      <c r="D677" s="238" t="s">
        <v>874</v>
      </c>
      <c r="E677" s="213"/>
      <c r="F677" s="223">
        <v>1000</v>
      </c>
      <c r="G677" s="213"/>
      <c r="H677" s="213"/>
      <c r="I677" s="214"/>
    </row>
    <row r="678" spans="2:9" ht="19.5" customHeight="1">
      <c r="B678" s="5">
        <v>376</v>
      </c>
      <c r="C678" s="71"/>
      <c r="D678" s="238" t="s">
        <v>875</v>
      </c>
      <c r="E678" s="213"/>
      <c r="F678" s="223">
        <v>1000</v>
      </c>
      <c r="G678" s="213"/>
      <c r="H678" s="213"/>
      <c r="I678" s="214"/>
    </row>
    <row r="679" spans="2:9" ht="19.5" customHeight="1">
      <c r="B679" s="5">
        <v>377</v>
      </c>
      <c r="C679" s="71"/>
      <c r="D679" s="238" t="s">
        <v>146</v>
      </c>
      <c r="E679" s="213"/>
      <c r="F679" s="223">
        <v>3000</v>
      </c>
      <c r="G679" s="213"/>
      <c r="H679" s="213"/>
      <c r="I679" s="214"/>
    </row>
    <row r="680" spans="2:9" ht="19.5" customHeight="1">
      <c r="B680" s="5">
        <v>378</v>
      </c>
      <c r="C680" s="71"/>
      <c r="D680" s="238" t="s">
        <v>147</v>
      </c>
      <c r="E680" s="213"/>
      <c r="F680" s="223">
        <v>1400</v>
      </c>
      <c r="G680" s="213"/>
      <c r="H680" s="213"/>
      <c r="I680" s="214"/>
    </row>
    <row r="681" spans="2:9" ht="19.5" customHeight="1">
      <c r="B681" s="5">
        <v>379</v>
      </c>
      <c r="C681" s="71"/>
      <c r="D681" s="238" t="s">
        <v>656</v>
      </c>
      <c r="E681" s="213"/>
      <c r="F681" s="223">
        <v>2500</v>
      </c>
      <c r="G681" s="213"/>
      <c r="H681" s="213"/>
      <c r="I681" s="214"/>
    </row>
    <row r="682" spans="2:9" ht="19.5" customHeight="1">
      <c r="B682" s="5">
        <v>380</v>
      </c>
      <c r="C682" s="71"/>
      <c r="D682" s="238" t="s">
        <v>148</v>
      </c>
      <c r="E682" s="213"/>
      <c r="F682" s="223">
        <v>4000</v>
      </c>
      <c r="G682" s="213"/>
      <c r="H682" s="213"/>
      <c r="I682" s="214"/>
    </row>
    <row r="683" spans="2:9" ht="19.5" customHeight="1">
      <c r="B683" s="5">
        <v>381</v>
      </c>
      <c r="C683" s="71"/>
      <c r="D683" s="238" t="s">
        <v>754</v>
      </c>
      <c r="E683" s="213"/>
      <c r="F683" s="223">
        <v>300</v>
      </c>
      <c r="G683" s="213"/>
      <c r="H683" s="213"/>
      <c r="I683" s="214"/>
    </row>
    <row r="684" spans="2:9" ht="28.5" customHeight="1">
      <c r="B684" s="5">
        <v>382</v>
      </c>
      <c r="C684" s="215">
        <v>415217</v>
      </c>
      <c r="D684" s="216" t="s">
        <v>153</v>
      </c>
      <c r="E684" s="213">
        <v>30000</v>
      </c>
      <c r="F684" s="213">
        <v>22800</v>
      </c>
      <c r="G684" s="213"/>
      <c r="H684" s="213"/>
      <c r="I684" s="214">
        <v>76</v>
      </c>
    </row>
    <row r="685" spans="2:9" ht="19.5" customHeight="1">
      <c r="B685" s="5">
        <v>383</v>
      </c>
      <c r="C685" s="215"/>
      <c r="D685" s="224" t="s">
        <v>149</v>
      </c>
      <c r="E685" s="213"/>
      <c r="F685" s="223">
        <v>11000</v>
      </c>
      <c r="G685" s="213"/>
      <c r="H685" s="213"/>
      <c r="I685" s="214"/>
    </row>
    <row r="686" spans="2:9" ht="19.5" customHeight="1">
      <c r="B686" s="5">
        <v>384</v>
      </c>
      <c r="C686" s="215"/>
      <c r="D686" s="265" t="s">
        <v>974</v>
      </c>
      <c r="E686" s="213"/>
      <c r="F686" s="223">
        <v>3000</v>
      </c>
      <c r="G686" s="213"/>
      <c r="H686" s="213"/>
      <c r="I686" s="214"/>
    </row>
    <row r="687" spans="2:9" ht="23.25" customHeight="1">
      <c r="B687" s="5">
        <v>385</v>
      </c>
      <c r="C687" s="215"/>
      <c r="D687" s="265" t="s">
        <v>975</v>
      </c>
      <c r="E687" s="213"/>
      <c r="F687" s="223">
        <v>300</v>
      </c>
      <c r="G687" s="213"/>
      <c r="H687" s="213"/>
      <c r="I687" s="214"/>
    </row>
    <row r="688" spans="2:9" ht="19.5" customHeight="1">
      <c r="B688" s="5">
        <v>386</v>
      </c>
      <c r="C688" s="215"/>
      <c r="D688" s="238" t="s">
        <v>150</v>
      </c>
      <c r="E688" s="213"/>
      <c r="F688" s="223">
        <v>3000</v>
      </c>
      <c r="G688" s="213"/>
      <c r="H688" s="213"/>
      <c r="I688" s="214"/>
    </row>
    <row r="689" spans="2:9" ht="19.5" customHeight="1">
      <c r="B689" s="5">
        <v>387</v>
      </c>
      <c r="C689" s="215"/>
      <c r="D689" s="238" t="s">
        <v>151</v>
      </c>
      <c r="E689" s="213"/>
      <c r="F689" s="223">
        <v>2000</v>
      </c>
      <c r="G689" s="213"/>
      <c r="H689" s="213"/>
      <c r="I689" s="214"/>
    </row>
    <row r="690" spans="2:9" ht="19.5" customHeight="1">
      <c r="B690" s="5">
        <v>388</v>
      </c>
      <c r="C690" s="215"/>
      <c r="D690" s="238" t="s">
        <v>152</v>
      </c>
      <c r="E690" s="213"/>
      <c r="F690" s="223">
        <v>2000</v>
      </c>
      <c r="G690" s="213"/>
      <c r="H690" s="213"/>
      <c r="I690" s="214"/>
    </row>
    <row r="691" spans="2:9" ht="24" customHeight="1">
      <c r="B691" s="5">
        <v>389</v>
      </c>
      <c r="C691" s="215"/>
      <c r="D691" s="238" t="s">
        <v>893</v>
      </c>
      <c r="E691" s="213"/>
      <c r="F691" s="223">
        <v>1000</v>
      </c>
      <c r="G691" s="213"/>
      <c r="H691" s="213"/>
      <c r="I691" s="214"/>
    </row>
    <row r="692" spans="2:9" ht="24" customHeight="1">
      <c r="B692" s="5">
        <v>390</v>
      </c>
      <c r="C692" s="215"/>
      <c r="D692" s="238" t="s">
        <v>976</v>
      </c>
      <c r="E692" s="213"/>
      <c r="F692" s="223">
        <v>500</v>
      </c>
      <c r="G692" s="213"/>
      <c r="H692" s="213"/>
      <c r="I692" s="214"/>
    </row>
    <row r="693" spans="2:9" ht="24" customHeight="1">
      <c r="B693" s="5">
        <v>391</v>
      </c>
      <c r="C693" s="71">
        <v>415219</v>
      </c>
      <c r="D693" s="100" t="s">
        <v>154</v>
      </c>
      <c r="E693" s="213">
        <v>45000</v>
      </c>
      <c r="F693" s="213">
        <v>59105.61</v>
      </c>
      <c r="G693" s="213"/>
      <c r="H693" s="213"/>
      <c r="I693" s="214">
        <v>131.3458</v>
      </c>
    </row>
    <row r="694" spans="2:9" ht="24" customHeight="1">
      <c r="B694" s="5">
        <v>392</v>
      </c>
      <c r="C694" s="71">
        <v>415219</v>
      </c>
      <c r="D694" s="100" t="s">
        <v>155</v>
      </c>
      <c r="E694" s="213"/>
      <c r="F694" s="213">
        <v>8750</v>
      </c>
      <c r="G694" s="213"/>
      <c r="H694" s="213"/>
      <c r="I694" s="214"/>
    </row>
    <row r="695" spans="2:9" ht="24" customHeight="1">
      <c r="B695" s="5">
        <v>393</v>
      </c>
      <c r="C695" s="71">
        <v>41521</v>
      </c>
      <c r="D695" s="100" t="s">
        <v>460</v>
      </c>
      <c r="E695" s="213">
        <v>40000</v>
      </c>
      <c r="F695" s="213">
        <v>0</v>
      </c>
      <c r="G695" s="213"/>
      <c r="H695" s="213"/>
      <c r="I695" s="214">
        <v>0</v>
      </c>
    </row>
    <row r="696" spans="2:9" ht="24" customHeight="1">
      <c r="B696" s="5">
        <v>394</v>
      </c>
      <c r="C696" s="27">
        <v>41521</v>
      </c>
      <c r="D696" s="89" t="s">
        <v>156</v>
      </c>
      <c r="E696" s="151">
        <v>510000</v>
      </c>
      <c r="F696" s="151">
        <v>564945.87</v>
      </c>
      <c r="G696" s="151"/>
      <c r="H696" s="151">
        <v>0</v>
      </c>
      <c r="I696" s="197">
        <v>110.77369999999999</v>
      </c>
    </row>
    <row r="697" spans="2:9" ht="19.5" customHeight="1">
      <c r="B697" s="5">
        <v>395</v>
      </c>
      <c r="C697" s="91">
        <v>41522</v>
      </c>
      <c r="D697" s="29" t="s">
        <v>157</v>
      </c>
      <c r="E697" s="69"/>
      <c r="F697" s="69"/>
      <c r="G697" s="69"/>
      <c r="H697" s="69"/>
      <c r="I697" s="192"/>
    </row>
    <row r="698" spans="2:9" ht="19.5" customHeight="1">
      <c r="B698" s="5">
        <v>396</v>
      </c>
      <c r="C698" s="5">
        <v>415227</v>
      </c>
      <c r="D698" s="43" t="s">
        <v>158</v>
      </c>
      <c r="E698" s="13">
        <v>110000</v>
      </c>
      <c r="F698" s="13">
        <v>110000</v>
      </c>
      <c r="G698" s="13"/>
      <c r="H698" s="69"/>
      <c r="I698" s="192">
        <v>100</v>
      </c>
    </row>
    <row r="699" spans="2:9" ht="19.5" customHeight="1">
      <c r="B699" s="5">
        <v>397</v>
      </c>
      <c r="C699" s="5">
        <v>415225</v>
      </c>
      <c r="D699" s="68" t="s">
        <v>644</v>
      </c>
      <c r="E699" s="13">
        <v>4000</v>
      </c>
      <c r="F699" s="13">
        <v>3384.62</v>
      </c>
      <c r="G699" s="13"/>
      <c r="H699" s="69"/>
      <c r="I699" s="192">
        <v>84.615499999999997</v>
      </c>
    </row>
    <row r="700" spans="2:9" ht="19.5" customHeight="1">
      <c r="B700" s="5">
        <v>398</v>
      </c>
      <c r="C700" s="5">
        <v>415227</v>
      </c>
      <c r="D700" s="43" t="s">
        <v>646</v>
      </c>
      <c r="E700" s="13">
        <v>4000</v>
      </c>
      <c r="F700" s="13">
        <v>4000</v>
      </c>
      <c r="G700" s="13"/>
      <c r="H700" s="69"/>
      <c r="I700" s="192">
        <v>100</v>
      </c>
    </row>
    <row r="701" spans="2:9" ht="26.25" customHeight="1">
      <c r="B701" s="5">
        <v>399</v>
      </c>
      <c r="C701" s="5">
        <v>415227</v>
      </c>
      <c r="D701" s="100" t="s">
        <v>972</v>
      </c>
      <c r="E701" s="13"/>
      <c r="F701" s="13"/>
      <c r="G701" s="13">
        <v>20954.12</v>
      </c>
      <c r="H701" s="69"/>
      <c r="I701" s="192"/>
    </row>
    <row r="702" spans="2:9" ht="19.5" customHeight="1">
      <c r="B702" s="5">
        <v>400</v>
      </c>
      <c r="C702" s="5">
        <v>415220</v>
      </c>
      <c r="D702" s="89" t="s">
        <v>157</v>
      </c>
      <c r="E702" s="151">
        <v>118000</v>
      </c>
      <c r="F702" s="151">
        <v>117384.62</v>
      </c>
      <c r="G702" s="151">
        <v>20954.12</v>
      </c>
      <c r="H702" s="151">
        <v>0</v>
      </c>
      <c r="I702" s="197">
        <v>99.478491525423735</v>
      </c>
    </row>
    <row r="703" spans="2:9" ht="23.25" customHeight="1">
      <c r="B703" s="5">
        <v>401</v>
      </c>
      <c r="C703" s="5">
        <v>415229</v>
      </c>
      <c r="D703" s="22" t="s">
        <v>159</v>
      </c>
      <c r="E703" s="13">
        <v>90000</v>
      </c>
      <c r="F703" s="13">
        <v>118294.5</v>
      </c>
      <c r="G703" s="13"/>
      <c r="H703" s="69"/>
      <c r="I703" s="192">
        <v>131.43833333333333</v>
      </c>
    </row>
    <row r="704" spans="2:9" ht="23.25" customHeight="1">
      <c r="B704" s="5">
        <v>402</v>
      </c>
      <c r="C704" s="5">
        <v>415229</v>
      </c>
      <c r="D704" s="22" t="s">
        <v>459</v>
      </c>
      <c r="E704" s="13"/>
      <c r="F704" s="13">
        <v>30760</v>
      </c>
      <c r="G704" s="13"/>
      <c r="H704" s="69"/>
      <c r="I704" s="192"/>
    </row>
    <row r="705" spans="2:9" ht="24.75" customHeight="1">
      <c r="B705" s="5">
        <v>403</v>
      </c>
      <c r="C705" s="31"/>
      <c r="D705" s="89" t="s">
        <v>427</v>
      </c>
      <c r="E705" s="151">
        <v>90000</v>
      </c>
      <c r="F705" s="151">
        <v>149054.5</v>
      </c>
      <c r="G705" s="151">
        <v>0</v>
      </c>
      <c r="H705" s="151">
        <v>0</v>
      </c>
      <c r="I705" s="197">
        <v>165.61611111111111</v>
      </c>
    </row>
    <row r="706" spans="2:9" ht="19.5" customHeight="1">
      <c r="B706" s="5">
        <v>404</v>
      </c>
      <c r="C706" s="27"/>
      <c r="D706" s="37" t="s">
        <v>160</v>
      </c>
      <c r="E706" s="150">
        <v>718000</v>
      </c>
      <c r="F706" s="150">
        <v>831384.99</v>
      </c>
      <c r="G706" s="150">
        <v>20954.12</v>
      </c>
      <c r="H706" s="150">
        <v>0</v>
      </c>
      <c r="I706" s="196">
        <v>115.79178133704735</v>
      </c>
    </row>
    <row r="707" spans="2:9" ht="19.5" customHeight="1">
      <c r="B707" s="5">
        <v>405</v>
      </c>
      <c r="C707" s="27"/>
      <c r="D707" s="156" t="s">
        <v>161</v>
      </c>
      <c r="E707" s="69"/>
      <c r="F707" s="69"/>
      <c r="G707" s="69"/>
      <c r="H707" s="69"/>
      <c r="I707" s="192"/>
    </row>
    <row r="708" spans="2:9" ht="19.5" customHeight="1">
      <c r="B708" s="5">
        <v>406</v>
      </c>
      <c r="C708" s="5">
        <v>415234</v>
      </c>
      <c r="D708" s="62" t="s">
        <v>818</v>
      </c>
      <c r="E708" s="69"/>
      <c r="F708" s="13">
        <v>500</v>
      </c>
      <c r="G708" s="69"/>
      <c r="H708" s="69"/>
      <c r="I708" s="192"/>
    </row>
    <row r="709" spans="2:9" ht="22.5" customHeight="1">
      <c r="B709" s="5">
        <v>407</v>
      </c>
      <c r="C709" s="5">
        <v>415247</v>
      </c>
      <c r="D709" s="22" t="s">
        <v>457</v>
      </c>
      <c r="E709" s="13">
        <v>25800</v>
      </c>
      <c r="F709" s="13">
        <v>25791.759999999998</v>
      </c>
      <c r="G709" s="13"/>
      <c r="H709" s="69"/>
      <c r="I709" s="192">
        <v>99.968062015503861</v>
      </c>
    </row>
    <row r="710" spans="2:9" ht="22.5" customHeight="1">
      <c r="B710" s="5">
        <v>408</v>
      </c>
      <c r="C710" s="5">
        <v>415248</v>
      </c>
      <c r="D710" s="22" t="s">
        <v>867</v>
      </c>
      <c r="E710" s="13"/>
      <c r="F710" s="13">
        <v>2000</v>
      </c>
      <c r="G710" s="13"/>
      <c r="H710" s="69"/>
      <c r="I710" s="192"/>
    </row>
    <row r="711" spans="2:9" ht="22.5" customHeight="1">
      <c r="B711" s="5">
        <v>409</v>
      </c>
      <c r="C711" s="5">
        <v>415200</v>
      </c>
      <c r="D711" s="43" t="s">
        <v>642</v>
      </c>
      <c r="E711" s="13">
        <v>40000</v>
      </c>
      <c r="F711" s="13">
        <v>0</v>
      </c>
      <c r="G711" s="13"/>
      <c r="H711" s="69"/>
      <c r="I711" s="192">
        <v>0</v>
      </c>
    </row>
    <row r="712" spans="2:9" ht="22.5" customHeight="1">
      <c r="B712" s="5">
        <v>410</v>
      </c>
      <c r="C712" s="5">
        <v>415249</v>
      </c>
      <c r="D712" s="22" t="s">
        <v>162</v>
      </c>
      <c r="E712" s="13">
        <v>5000</v>
      </c>
      <c r="F712" s="13">
        <v>19900</v>
      </c>
      <c r="G712" s="13"/>
      <c r="H712" s="69"/>
      <c r="I712" s="192">
        <v>398</v>
      </c>
    </row>
    <row r="713" spans="2:9" ht="22.5" customHeight="1">
      <c r="B713" s="5">
        <v>411</v>
      </c>
      <c r="C713" s="5">
        <v>415249</v>
      </c>
      <c r="D713" s="22" t="s">
        <v>896</v>
      </c>
      <c r="E713" s="13"/>
      <c r="F713" s="13">
        <v>5000</v>
      </c>
      <c r="G713" s="13"/>
      <c r="H713" s="69"/>
      <c r="I713" s="192"/>
    </row>
    <row r="714" spans="2:9" ht="19.5" customHeight="1">
      <c r="B714" s="5">
        <v>412</v>
      </c>
      <c r="C714" s="27"/>
      <c r="D714" s="37" t="s">
        <v>428</v>
      </c>
      <c r="E714" s="150">
        <v>70800</v>
      </c>
      <c r="F714" s="150">
        <v>53191.759999999995</v>
      </c>
      <c r="G714" s="150">
        <v>0</v>
      </c>
      <c r="H714" s="150">
        <v>0</v>
      </c>
      <c r="I714" s="196">
        <v>75.129604519774006</v>
      </c>
    </row>
    <row r="715" spans="2:9" ht="19.5" customHeight="1">
      <c r="B715" s="5">
        <v>413</v>
      </c>
      <c r="C715" s="27">
        <v>4152</v>
      </c>
      <c r="D715" s="37" t="s">
        <v>163</v>
      </c>
      <c r="E715" s="150">
        <v>788800</v>
      </c>
      <c r="F715" s="150">
        <v>884576.75</v>
      </c>
      <c r="G715" s="150">
        <v>20954.12</v>
      </c>
      <c r="H715" s="150">
        <v>0</v>
      </c>
      <c r="I715" s="196">
        <v>112.14208291075052</v>
      </c>
    </row>
    <row r="716" spans="2:9" ht="19.5" customHeight="1">
      <c r="B716" s="5">
        <v>414</v>
      </c>
      <c r="C716" s="91">
        <v>416100</v>
      </c>
      <c r="D716" s="73" t="s">
        <v>164</v>
      </c>
      <c r="E716" s="69"/>
      <c r="F716" s="69"/>
      <c r="G716" s="69"/>
      <c r="H716" s="69"/>
      <c r="I716" s="192"/>
    </row>
    <row r="717" spans="2:9" ht="23.25" customHeight="1">
      <c r="B717" s="5">
        <v>415</v>
      </c>
      <c r="C717" s="72">
        <v>416122</v>
      </c>
      <c r="D717" s="83" t="s">
        <v>165</v>
      </c>
      <c r="E717" s="13">
        <v>80000</v>
      </c>
      <c r="F717" s="13">
        <v>82110</v>
      </c>
      <c r="G717" s="13"/>
      <c r="H717" s="69"/>
      <c r="I717" s="192">
        <v>102.6375</v>
      </c>
    </row>
    <row r="718" spans="2:9" ht="19.5" customHeight="1">
      <c r="B718" s="5">
        <v>416</v>
      </c>
      <c r="C718" s="72">
        <v>416124</v>
      </c>
      <c r="D718" s="83" t="s">
        <v>166</v>
      </c>
      <c r="E718" s="13">
        <v>100000</v>
      </c>
      <c r="F718" s="13">
        <v>94800</v>
      </c>
      <c r="G718" s="13"/>
      <c r="H718" s="69"/>
      <c r="I718" s="192">
        <v>94.8</v>
      </c>
    </row>
    <row r="719" spans="2:9" ht="28.5" customHeight="1">
      <c r="B719" s="5">
        <v>417</v>
      </c>
      <c r="C719" s="72">
        <v>416124</v>
      </c>
      <c r="D719" s="83" t="s">
        <v>784</v>
      </c>
      <c r="E719" s="13"/>
      <c r="F719" s="13">
        <v>3376</v>
      </c>
      <c r="G719" s="13"/>
      <c r="H719" s="69"/>
      <c r="I719" s="192"/>
    </row>
    <row r="720" spans="2:9" ht="23.25" customHeight="1">
      <c r="B720" s="5">
        <v>418</v>
      </c>
      <c r="C720" s="31">
        <v>416126</v>
      </c>
      <c r="D720" s="63" t="s">
        <v>167</v>
      </c>
      <c r="E720" s="13">
        <v>120000</v>
      </c>
      <c r="F720" s="13">
        <v>140370</v>
      </c>
      <c r="G720" s="13"/>
      <c r="H720" s="69"/>
      <c r="I720" s="192">
        <v>116.97500000000001</v>
      </c>
    </row>
    <row r="721" spans="2:9" ht="40.5" customHeight="1">
      <c r="B721" s="5">
        <v>419</v>
      </c>
      <c r="C721" s="31">
        <v>416124</v>
      </c>
      <c r="D721" s="63" t="s">
        <v>599</v>
      </c>
      <c r="E721" s="13">
        <v>166000</v>
      </c>
      <c r="F721" s="13">
        <v>165165.98000000001</v>
      </c>
      <c r="G721" s="13"/>
      <c r="H721" s="69"/>
      <c r="I721" s="192">
        <v>99.497578313253015</v>
      </c>
    </row>
    <row r="722" spans="2:9" ht="23.25" customHeight="1">
      <c r="B722" s="5">
        <v>420</v>
      </c>
      <c r="C722" s="31">
        <v>416128</v>
      </c>
      <c r="D722" s="63" t="s">
        <v>468</v>
      </c>
      <c r="E722" s="13">
        <v>7300</v>
      </c>
      <c r="F722" s="13">
        <v>7231.65</v>
      </c>
      <c r="G722" s="13"/>
      <c r="H722" s="69"/>
      <c r="I722" s="192">
        <v>99.063698630136969</v>
      </c>
    </row>
    <row r="723" spans="2:9" ht="19.5" customHeight="1">
      <c r="B723" s="5">
        <v>421</v>
      </c>
      <c r="C723" s="5">
        <v>416100</v>
      </c>
      <c r="D723" s="52" t="s">
        <v>168</v>
      </c>
      <c r="E723" s="13">
        <v>2000</v>
      </c>
      <c r="F723" s="13">
        <v>0</v>
      </c>
      <c r="G723" s="13"/>
      <c r="H723" s="69"/>
      <c r="I723" s="192">
        <v>0</v>
      </c>
    </row>
    <row r="724" spans="2:9" ht="27.75" customHeight="1">
      <c r="B724" s="5">
        <v>422</v>
      </c>
      <c r="C724" s="51" t="s">
        <v>169</v>
      </c>
      <c r="D724" s="63" t="s">
        <v>429</v>
      </c>
      <c r="E724" s="13">
        <v>14000</v>
      </c>
      <c r="F724" s="13">
        <v>14455</v>
      </c>
      <c r="G724" s="13"/>
      <c r="H724" s="69"/>
      <c r="I724" s="192">
        <v>103.25</v>
      </c>
    </row>
    <row r="725" spans="2:9" ht="19.5" customHeight="1">
      <c r="B725" s="5">
        <v>423</v>
      </c>
      <c r="C725" s="27">
        <v>416100</v>
      </c>
      <c r="D725" s="93" t="s">
        <v>170</v>
      </c>
      <c r="E725" s="150">
        <v>489300</v>
      </c>
      <c r="F725" s="150">
        <v>507508.63</v>
      </c>
      <c r="G725" s="150"/>
      <c r="H725" s="150">
        <v>0</v>
      </c>
      <c r="I725" s="196">
        <v>103.7213631718782</v>
      </c>
    </row>
    <row r="726" spans="2:9" ht="36.75" customHeight="1">
      <c r="B726" s="5">
        <v>424</v>
      </c>
      <c r="C726" s="92">
        <v>487200</v>
      </c>
      <c r="D726" s="93" t="s">
        <v>430</v>
      </c>
      <c r="E726" s="150">
        <v>4000</v>
      </c>
      <c r="F726" s="150">
        <v>0</v>
      </c>
      <c r="G726" s="150"/>
      <c r="H726" s="146"/>
      <c r="I726" s="196">
        <v>0</v>
      </c>
    </row>
    <row r="727" spans="2:9" ht="19.5" customHeight="1">
      <c r="B727" s="5">
        <v>425</v>
      </c>
      <c r="C727" s="92">
        <v>48711</v>
      </c>
      <c r="D727" s="93" t="s">
        <v>171</v>
      </c>
      <c r="E727" s="150">
        <v>2000</v>
      </c>
      <c r="F727" s="150">
        <v>917.99</v>
      </c>
      <c r="G727" s="150"/>
      <c r="H727" s="146"/>
      <c r="I727" s="196">
        <v>45.899499999999996</v>
      </c>
    </row>
    <row r="728" spans="2:9" ht="19.5" customHeight="1">
      <c r="B728" s="5">
        <v>426</v>
      </c>
      <c r="C728" s="92">
        <v>487211</v>
      </c>
      <c r="D728" s="93" t="s">
        <v>172</v>
      </c>
      <c r="E728" s="150">
        <v>20000</v>
      </c>
      <c r="F728" s="150">
        <v>9393.2999999999993</v>
      </c>
      <c r="G728" s="150"/>
      <c r="H728" s="146"/>
      <c r="I728" s="196">
        <v>46.966499999999996</v>
      </c>
    </row>
    <row r="729" spans="2:9" ht="19.5" customHeight="1">
      <c r="B729" s="5">
        <v>427</v>
      </c>
      <c r="C729" s="92">
        <v>487211</v>
      </c>
      <c r="D729" s="93" t="s">
        <v>753</v>
      </c>
      <c r="E729" s="150"/>
      <c r="F729" s="150">
        <v>12455.16</v>
      </c>
      <c r="G729" s="150"/>
      <c r="H729" s="146"/>
      <c r="I729" s="196"/>
    </row>
    <row r="730" spans="2:9" ht="25.5" customHeight="1">
      <c r="B730" s="5">
        <v>428</v>
      </c>
      <c r="C730" s="92">
        <v>487211</v>
      </c>
      <c r="D730" s="93" t="s">
        <v>634</v>
      </c>
      <c r="E730" s="150"/>
      <c r="F730" s="150">
        <v>10000</v>
      </c>
      <c r="G730" s="150"/>
      <c r="H730" s="146"/>
      <c r="I730" s="196"/>
    </row>
    <row r="731" spans="2:9" ht="19.5" customHeight="1">
      <c r="B731" s="5">
        <v>429</v>
      </c>
      <c r="C731" s="92">
        <v>487211</v>
      </c>
      <c r="D731" s="93" t="s">
        <v>607</v>
      </c>
      <c r="E731" s="150">
        <v>1000</v>
      </c>
      <c r="F731" s="150">
        <v>1000</v>
      </c>
      <c r="G731" s="150"/>
      <c r="H731" s="146"/>
      <c r="I731" s="196">
        <v>100</v>
      </c>
    </row>
    <row r="732" spans="2:9" ht="19.5" customHeight="1">
      <c r="B732" s="5">
        <v>430</v>
      </c>
      <c r="C732" s="92">
        <v>487211</v>
      </c>
      <c r="D732" s="93" t="s">
        <v>723</v>
      </c>
      <c r="E732" s="150"/>
      <c r="F732" s="150">
        <v>1000</v>
      </c>
      <c r="G732" s="150"/>
      <c r="H732" s="146"/>
      <c r="I732" s="196"/>
    </row>
    <row r="733" spans="2:9" ht="19.5" customHeight="1">
      <c r="B733" s="5">
        <v>431</v>
      </c>
      <c r="C733" s="92">
        <v>487211</v>
      </c>
      <c r="D733" s="93" t="s">
        <v>724</v>
      </c>
      <c r="E733" s="150"/>
      <c r="F733" s="150">
        <v>1000</v>
      </c>
      <c r="G733" s="150"/>
      <c r="H733" s="146"/>
      <c r="I733" s="196"/>
    </row>
    <row r="734" spans="2:9" ht="28.5" customHeight="1">
      <c r="B734" s="5">
        <v>432</v>
      </c>
      <c r="C734" s="92">
        <v>487211</v>
      </c>
      <c r="D734" s="93" t="s">
        <v>733</v>
      </c>
      <c r="E734" s="150"/>
      <c r="F734" s="150">
        <v>4000</v>
      </c>
      <c r="G734" s="150"/>
      <c r="H734" s="146"/>
      <c r="I734" s="196"/>
    </row>
    <row r="735" spans="2:9" ht="27.75" customHeight="1">
      <c r="B735" s="5">
        <v>433</v>
      </c>
      <c r="C735" s="92">
        <v>487211</v>
      </c>
      <c r="D735" s="93" t="s">
        <v>779</v>
      </c>
      <c r="E735" s="150"/>
      <c r="F735" s="150">
        <v>2900</v>
      </c>
      <c r="G735" s="150"/>
      <c r="H735" s="146"/>
      <c r="I735" s="196"/>
    </row>
    <row r="736" spans="2:9" ht="27.75" customHeight="1">
      <c r="B736" s="5">
        <v>434</v>
      </c>
      <c r="C736" s="92">
        <v>487211</v>
      </c>
      <c r="D736" s="93" t="s">
        <v>923</v>
      </c>
      <c r="E736" s="150"/>
      <c r="F736" s="150"/>
      <c r="G736" s="150">
        <v>20000</v>
      </c>
      <c r="H736" s="146"/>
      <c r="I736" s="196"/>
    </row>
    <row r="737" spans="2:11" ht="28.5" customHeight="1">
      <c r="B737" s="5">
        <v>435</v>
      </c>
      <c r="C737" s="92">
        <v>487311</v>
      </c>
      <c r="D737" s="93" t="s">
        <v>734</v>
      </c>
      <c r="E737" s="150"/>
      <c r="F737" s="150">
        <v>10000</v>
      </c>
      <c r="G737" s="150"/>
      <c r="H737" s="146"/>
      <c r="I737" s="196"/>
    </row>
    <row r="738" spans="2:11" ht="28.5" customHeight="1">
      <c r="B738" s="5">
        <v>436</v>
      </c>
      <c r="C738" s="92">
        <v>487311</v>
      </c>
      <c r="D738" s="93" t="s">
        <v>735</v>
      </c>
      <c r="E738" s="150"/>
      <c r="F738" s="150">
        <v>14211.6</v>
      </c>
      <c r="G738" s="150"/>
      <c r="H738" s="146"/>
      <c r="I738" s="196"/>
    </row>
    <row r="739" spans="2:11" ht="19.5" customHeight="1">
      <c r="B739" s="5">
        <v>437</v>
      </c>
      <c r="C739" s="27"/>
      <c r="D739" s="61" t="s">
        <v>173</v>
      </c>
      <c r="E739" s="143">
        <v>2240100</v>
      </c>
      <c r="F739" s="143">
        <v>2239332.08</v>
      </c>
      <c r="G739" s="143">
        <v>48867.71</v>
      </c>
      <c r="H739" s="143">
        <v>0</v>
      </c>
      <c r="I739" s="194">
        <v>99.965719387527344</v>
      </c>
      <c r="K739" s="225"/>
    </row>
    <row r="740" spans="2:11" ht="25.5">
      <c r="B740" s="5">
        <v>438</v>
      </c>
      <c r="C740" s="5"/>
      <c r="D740" s="157" t="s">
        <v>174</v>
      </c>
      <c r="E740" s="158">
        <v>18349900</v>
      </c>
      <c r="F740" s="158">
        <v>16052313.859999999</v>
      </c>
      <c r="G740" s="158">
        <v>55668.4</v>
      </c>
      <c r="H740" s="158">
        <v>362067.3</v>
      </c>
      <c r="I740" s="198">
        <v>87.479026370715914</v>
      </c>
      <c r="K740" s="225"/>
    </row>
    <row r="742" spans="2:11" ht="15.75">
      <c r="B742" s="268" t="s">
        <v>431</v>
      </c>
      <c r="C742" s="268"/>
      <c r="D742" s="268"/>
      <c r="E742" s="268"/>
      <c r="F742" s="268"/>
      <c r="G742" s="268"/>
      <c r="H742" s="268"/>
    </row>
    <row r="743" spans="2:11" ht="31.5">
      <c r="B743" s="5">
        <v>1</v>
      </c>
      <c r="C743" s="5"/>
      <c r="D743" s="19" t="s">
        <v>432</v>
      </c>
      <c r="E743" s="69"/>
      <c r="F743" s="69"/>
      <c r="G743" s="69"/>
      <c r="H743" s="69"/>
      <c r="I743" s="69"/>
    </row>
    <row r="744" spans="2:11" ht="19.5" customHeight="1">
      <c r="B744" s="5">
        <v>2</v>
      </c>
      <c r="C744" s="5"/>
      <c r="D744" s="20" t="s">
        <v>433</v>
      </c>
      <c r="E744" s="69"/>
      <c r="F744" s="69"/>
      <c r="G744" s="69"/>
      <c r="H744" s="69"/>
      <c r="I744" s="69"/>
    </row>
    <row r="745" spans="2:11" ht="28.5" customHeight="1">
      <c r="B745" s="5">
        <v>3</v>
      </c>
      <c r="C745" s="26" t="s">
        <v>516</v>
      </c>
      <c r="D745" s="68" t="s">
        <v>224</v>
      </c>
      <c r="E745" s="13">
        <v>148000</v>
      </c>
      <c r="F745" s="13">
        <v>151983.72999999998</v>
      </c>
      <c r="G745" s="69"/>
      <c r="H745" s="69"/>
      <c r="I745" s="187">
        <v>102.69170945945945</v>
      </c>
    </row>
    <row r="746" spans="2:11" ht="19.5" customHeight="1">
      <c r="B746" s="5">
        <v>4</v>
      </c>
      <c r="C746" s="5">
        <v>411131</v>
      </c>
      <c r="D746" s="68" t="s">
        <v>225</v>
      </c>
      <c r="E746" s="13">
        <v>13500</v>
      </c>
      <c r="F746" s="13">
        <v>6436.08</v>
      </c>
      <c r="G746" s="69"/>
      <c r="H746" s="69"/>
      <c r="I746" s="187">
        <v>47.674666666666667</v>
      </c>
    </row>
    <row r="747" spans="2:11" ht="27" customHeight="1">
      <c r="B747" s="5">
        <v>5</v>
      </c>
      <c r="C747" s="26" t="s">
        <v>522</v>
      </c>
      <c r="D747" s="68" t="s">
        <v>226</v>
      </c>
      <c r="E747" s="13">
        <v>77800</v>
      </c>
      <c r="F747" s="13">
        <v>71110.37</v>
      </c>
      <c r="G747" s="69"/>
      <c r="H747" s="69"/>
      <c r="I747" s="187">
        <v>91.401503856041117</v>
      </c>
    </row>
    <row r="748" spans="2:11" ht="19.5" customHeight="1">
      <c r="B748" s="5">
        <v>6</v>
      </c>
      <c r="C748" s="26">
        <v>411100</v>
      </c>
      <c r="D748" s="12" t="s">
        <v>434</v>
      </c>
      <c r="E748" s="13">
        <v>14200</v>
      </c>
      <c r="F748" s="13">
        <v>16717.72</v>
      </c>
      <c r="G748" s="69"/>
      <c r="H748" s="69"/>
      <c r="I748" s="187">
        <v>117.73042253521126</v>
      </c>
    </row>
    <row r="749" spans="2:11" ht="19.5" customHeight="1">
      <c r="B749" s="5">
        <v>7</v>
      </c>
      <c r="C749" s="5"/>
      <c r="D749" s="25" t="s">
        <v>23</v>
      </c>
      <c r="E749" s="109">
        <v>253500</v>
      </c>
      <c r="F749" s="109">
        <v>246247.89999999997</v>
      </c>
      <c r="G749" s="109"/>
      <c r="H749" s="109">
        <v>0</v>
      </c>
      <c r="I749" s="187">
        <v>97.139211045364888</v>
      </c>
    </row>
    <row r="750" spans="2:11" ht="36.75" customHeight="1">
      <c r="B750" s="5">
        <v>8</v>
      </c>
      <c r="C750" s="21" t="s">
        <v>517</v>
      </c>
      <c r="D750" s="25" t="s">
        <v>227</v>
      </c>
      <c r="E750" s="109">
        <v>58300</v>
      </c>
      <c r="F750" s="109">
        <v>50867.21</v>
      </c>
      <c r="G750" s="69"/>
      <c r="H750" s="69"/>
      <c r="I750" s="187">
        <v>87.250789022298463</v>
      </c>
    </row>
    <row r="751" spans="2:11" ht="39" customHeight="1">
      <c r="B751" s="5">
        <v>9</v>
      </c>
      <c r="C751" s="24" t="s">
        <v>518</v>
      </c>
      <c r="D751" s="25" t="s">
        <v>175</v>
      </c>
      <c r="E751" s="109">
        <v>1000</v>
      </c>
      <c r="F751" s="109">
        <v>554.39</v>
      </c>
      <c r="G751" s="69"/>
      <c r="H751" s="69"/>
      <c r="I751" s="187">
        <v>55.438999999999993</v>
      </c>
    </row>
    <row r="752" spans="2:11" ht="27" customHeight="1">
      <c r="B752" s="5">
        <v>10</v>
      </c>
      <c r="C752" s="24" t="s">
        <v>844</v>
      </c>
      <c r="D752" s="121" t="s">
        <v>435</v>
      </c>
      <c r="E752" s="109">
        <v>5000</v>
      </c>
      <c r="F752" s="109">
        <v>4992.3900000000003</v>
      </c>
      <c r="G752" s="69"/>
      <c r="H752" s="69"/>
      <c r="I752" s="187">
        <v>99.847800000000007</v>
      </c>
    </row>
    <row r="753" spans="2:9" ht="24.75" customHeight="1">
      <c r="B753" s="5">
        <v>11</v>
      </c>
      <c r="C753" s="5"/>
      <c r="D753" s="37" t="s">
        <v>410</v>
      </c>
      <c r="E753" s="159">
        <v>317800</v>
      </c>
      <c r="F753" s="159">
        <v>302661.89</v>
      </c>
      <c r="G753" s="159"/>
      <c r="H753" s="159">
        <v>0</v>
      </c>
      <c r="I753" s="202">
        <v>95.236592196349918</v>
      </c>
    </row>
    <row r="754" spans="2:9" ht="19.5" customHeight="1">
      <c r="B754" s="5">
        <v>12</v>
      </c>
      <c r="C754" s="5"/>
      <c r="D754" s="8" t="s">
        <v>29</v>
      </c>
      <c r="E754" s="69"/>
      <c r="F754" s="69"/>
      <c r="G754" s="69"/>
      <c r="H754" s="69"/>
      <c r="I754" s="187"/>
    </row>
    <row r="755" spans="2:9" ht="19.5" customHeight="1">
      <c r="B755" s="5">
        <v>13</v>
      </c>
      <c r="C755" s="21">
        <v>412112</v>
      </c>
      <c r="D755" s="25" t="s">
        <v>176</v>
      </c>
      <c r="E755" s="109">
        <v>2000</v>
      </c>
      <c r="F755" s="109">
        <v>2098.25</v>
      </c>
      <c r="G755" s="69"/>
      <c r="H755" s="69"/>
      <c r="I755" s="208">
        <v>104.91250000000001</v>
      </c>
    </row>
    <row r="756" spans="2:9" ht="28.5" customHeight="1">
      <c r="B756" s="5">
        <v>14</v>
      </c>
      <c r="C756" s="26" t="s">
        <v>845</v>
      </c>
      <c r="D756" s="12" t="s">
        <v>31</v>
      </c>
      <c r="E756" s="13">
        <v>4000</v>
      </c>
      <c r="F756" s="13">
        <v>4210.4399999999996</v>
      </c>
      <c r="G756" s="69"/>
      <c r="H756" s="69"/>
      <c r="I756" s="187">
        <v>105.26099999999998</v>
      </c>
    </row>
    <row r="757" spans="2:9" ht="25.5" customHeight="1">
      <c r="B757" s="5">
        <v>15</v>
      </c>
      <c r="C757" s="26" t="s">
        <v>846</v>
      </c>
      <c r="D757" s="12" t="s">
        <v>32</v>
      </c>
      <c r="E757" s="13">
        <v>900</v>
      </c>
      <c r="F757" s="13">
        <v>1009.61</v>
      </c>
      <c r="G757" s="69"/>
      <c r="H757" s="69"/>
      <c r="I757" s="187">
        <v>112.17888888888889</v>
      </c>
    </row>
    <row r="758" spans="2:9" ht="24.75" customHeight="1">
      <c r="B758" s="5">
        <v>16</v>
      </c>
      <c r="C758" s="26" t="s">
        <v>524</v>
      </c>
      <c r="D758" s="12" t="s">
        <v>33</v>
      </c>
      <c r="E758" s="13">
        <v>5500</v>
      </c>
      <c r="F758" s="13">
        <v>4293.7</v>
      </c>
      <c r="G758" s="69"/>
      <c r="H758" s="69"/>
      <c r="I758" s="187">
        <v>78.067272727272723</v>
      </c>
    </row>
    <row r="759" spans="2:9" ht="36.75" customHeight="1">
      <c r="B759" s="5">
        <v>17</v>
      </c>
      <c r="C759" s="24">
        <v>4122</v>
      </c>
      <c r="D759" s="25" t="s">
        <v>229</v>
      </c>
      <c r="E759" s="109">
        <v>10400</v>
      </c>
      <c r="F759" s="109">
        <v>9513.75</v>
      </c>
      <c r="G759" s="109"/>
      <c r="H759" s="109">
        <v>0</v>
      </c>
      <c r="I759" s="208">
        <v>91.478365384615387</v>
      </c>
    </row>
    <row r="760" spans="2:9" ht="19.5" customHeight="1">
      <c r="B760" s="5">
        <v>18</v>
      </c>
      <c r="C760" s="26">
        <v>412312</v>
      </c>
      <c r="D760" s="12" t="s">
        <v>35</v>
      </c>
      <c r="E760" s="13">
        <v>1600</v>
      </c>
      <c r="F760" s="13">
        <v>1519.47</v>
      </c>
      <c r="G760" s="69"/>
      <c r="H760" s="69"/>
      <c r="I760" s="187">
        <v>94.966875000000002</v>
      </c>
    </row>
    <row r="761" spans="2:9" ht="19.5" customHeight="1">
      <c r="B761" s="5">
        <v>19</v>
      </c>
      <c r="C761" s="26">
        <v>412321</v>
      </c>
      <c r="D761" s="12" t="s">
        <v>36</v>
      </c>
      <c r="E761" s="13">
        <v>600</v>
      </c>
      <c r="F761" s="13">
        <v>586.24</v>
      </c>
      <c r="G761" s="69"/>
      <c r="H761" s="69"/>
      <c r="I761" s="187">
        <v>97.706666666666663</v>
      </c>
    </row>
    <row r="762" spans="2:9" ht="24.75" customHeight="1">
      <c r="B762" s="5">
        <v>20</v>
      </c>
      <c r="C762" s="26" t="s">
        <v>847</v>
      </c>
      <c r="D762" s="12" t="s">
        <v>37</v>
      </c>
      <c r="E762" s="13">
        <v>700</v>
      </c>
      <c r="F762" s="13">
        <v>587.5</v>
      </c>
      <c r="G762" s="69"/>
      <c r="H762" s="69"/>
      <c r="I762" s="187">
        <v>83.928571428571431</v>
      </c>
    </row>
    <row r="763" spans="2:9" ht="19.5" customHeight="1">
      <c r="B763" s="5">
        <v>21</v>
      </c>
      <c r="C763" s="24">
        <v>4123</v>
      </c>
      <c r="D763" s="25" t="s">
        <v>230</v>
      </c>
      <c r="E763" s="109">
        <v>2900</v>
      </c>
      <c r="F763" s="109">
        <v>2693.21</v>
      </c>
      <c r="G763" s="109"/>
      <c r="H763" s="109">
        <v>0</v>
      </c>
      <c r="I763" s="208">
        <v>92.869310344827582</v>
      </c>
    </row>
    <row r="764" spans="2:9" ht="26.25" customHeight="1">
      <c r="B764" s="5">
        <v>22</v>
      </c>
      <c r="C764" s="6" t="s">
        <v>819</v>
      </c>
      <c r="D764" s="12" t="s">
        <v>38</v>
      </c>
      <c r="E764" s="13">
        <v>5000</v>
      </c>
      <c r="F764" s="13">
        <v>3793.84</v>
      </c>
      <c r="G764" s="69"/>
      <c r="H764" s="69"/>
      <c r="I764" s="187">
        <v>75.876800000000003</v>
      </c>
    </row>
    <row r="765" spans="2:9" ht="19.5" customHeight="1">
      <c r="B765" s="5">
        <v>23</v>
      </c>
      <c r="C765" s="6">
        <v>412531</v>
      </c>
      <c r="D765" s="12" t="s">
        <v>39</v>
      </c>
      <c r="E765" s="13">
        <v>1000</v>
      </c>
      <c r="F765" s="13">
        <v>1304.2</v>
      </c>
      <c r="G765" s="69"/>
      <c r="H765" s="69"/>
      <c r="I765" s="187">
        <v>130.42000000000002</v>
      </c>
    </row>
    <row r="766" spans="2:9" ht="19.5" customHeight="1">
      <c r="B766" s="5">
        <v>24</v>
      </c>
      <c r="C766" s="24">
        <v>4125</v>
      </c>
      <c r="D766" s="25" t="s">
        <v>232</v>
      </c>
      <c r="E766" s="109">
        <v>6000</v>
      </c>
      <c r="F766" s="109">
        <v>5098.04</v>
      </c>
      <c r="G766" s="109"/>
      <c r="H766" s="109">
        <v>0</v>
      </c>
      <c r="I766" s="208">
        <v>84.967333333333329</v>
      </c>
    </row>
    <row r="767" spans="2:9" ht="19.5" customHeight="1">
      <c r="B767" s="5">
        <v>25</v>
      </c>
      <c r="C767" s="26">
        <v>412600</v>
      </c>
      <c r="D767" s="12" t="s">
        <v>41</v>
      </c>
      <c r="E767" s="13">
        <v>500</v>
      </c>
      <c r="F767" s="69"/>
      <c r="G767" s="69"/>
      <c r="H767" s="69"/>
      <c r="I767" s="187">
        <v>0</v>
      </c>
    </row>
    <row r="768" spans="2:9" ht="19.5" customHeight="1">
      <c r="B768" s="5">
        <v>26</v>
      </c>
      <c r="C768" s="26">
        <v>412631</v>
      </c>
      <c r="D768" s="12" t="s">
        <v>43</v>
      </c>
      <c r="E768" s="13">
        <v>3900</v>
      </c>
      <c r="F768" s="13">
        <v>2771.23</v>
      </c>
      <c r="G768" s="69"/>
      <c r="H768" s="69"/>
      <c r="I768" s="187">
        <v>71.057179487179496</v>
      </c>
    </row>
    <row r="769" spans="2:9" ht="26.25" customHeight="1">
      <c r="B769" s="5">
        <v>27</v>
      </c>
      <c r="C769" s="24">
        <v>4126</v>
      </c>
      <c r="D769" s="25" t="s">
        <v>233</v>
      </c>
      <c r="E769" s="109">
        <v>4400</v>
      </c>
      <c r="F769" s="109">
        <v>2771.23</v>
      </c>
      <c r="G769" s="109"/>
      <c r="H769" s="109">
        <v>0</v>
      </c>
      <c r="I769" s="208">
        <v>62.982499999999995</v>
      </c>
    </row>
    <row r="770" spans="2:9" ht="19.5" customHeight="1">
      <c r="B770" s="5">
        <v>28</v>
      </c>
      <c r="C770" s="26">
        <v>412711</v>
      </c>
      <c r="D770" s="12" t="s">
        <v>177</v>
      </c>
      <c r="E770" s="13">
        <v>7800</v>
      </c>
      <c r="F770" s="13">
        <v>9688.9500000000007</v>
      </c>
      <c r="G770" s="69"/>
      <c r="H770" s="69"/>
      <c r="I770" s="187">
        <v>124.2173076923077</v>
      </c>
    </row>
    <row r="771" spans="2:9" ht="19.5" customHeight="1">
      <c r="B771" s="5">
        <v>29</v>
      </c>
      <c r="C771" s="26">
        <v>412721</v>
      </c>
      <c r="D771" s="12" t="s">
        <v>45</v>
      </c>
      <c r="E771" s="13">
        <v>800</v>
      </c>
      <c r="F771" s="13">
        <v>772.45</v>
      </c>
      <c r="G771" s="69"/>
      <c r="H771" s="69"/>
      <c r="I771" s="187">
        <v>96.556250000000006</v>
      </c>
    </row>
    <row r="772" spans="2:9" ht="19.5" customHeight="1">
      <c r="B772" s="5">
        <v>30</v>
      </c>
      <c r="C772" s="26">
        <v>412731</v>
      </c>
      <c r="D772" s="12" t="s">
        <v>46</v>
      </c>
      <c r="E772" s="13">
        <v>800</v>
      </c>
      <c r="F772" s="13">
        <v>157.59</v>
      </c>
      <c r="G772" s="69"/>
      <c r="H772" s="69"/>
      <c r="I772" s="187">
        <v>19.69875</v>
      </c>
    </row>
    <row r="773" spans="2:9" ht="19.5" customHeight="1">
      <c r="B773" s="5">
        <v>31</v>
      </c>
      <c r="C773" s="26">
        <v>412751</v>
      </c>
      <c r="D773" s="12" t="s">
        <v>47</v>
      </c>
      <c r="E773" s="13">
        <v>700</v>
      </c>
      <c r="F773" s="13">
        <v>117</v>
      </c>
      <c r="G773" s="69"/>
      <c r="H773" s="69"/>
      <c r="I773" s="187">
        <v>16.714285714285715</v>
      </c>
    </row>
    <row r="774" spans="2:9" ht="19.5" customHeight="1">
      <c r="B774" s="5">
        <v>32</v>
      </c>
      <c r="C774" s="26">
        <v>412771</v>
      </c>
      <c r="D774" s="12" t="s">
        <v>51</v>
      </c>
      <c r="E774" s="13">
        <v>500</v>
      </c>
      <c r="F774" s="13">
        <v>350</v>
      </c>
      <c r="G774" s="69"/>
      <c r="H774" s="69"/>
      <c r="I774" s="187">
        <v>70</v>
      </c>
    </row>
    <row r="775" spans="2:9" ht="19.5" customHeight="1">
      <c r="B775" s="5">
        <v>33</v>
      </c>
      <c r="C775" s="26">
        <v>412790</v>
      </c>
      <c r="D775" s="12" t="s">
        <v>52</v>
      </c>
      <c r="E775" s="13">
        <v>2400</v>
      </c>
      <c r="F775" s="69"/>
      <c r="G775" s="69"/>
      <c r="H775" s="69"/>
      <c r="I775" s="187">
        <v>0</v>
      </c>
    </row>
    <row r="776" spans="2:9" ht="19.5" customHeight="1">
      <c r="B776" s="5">
        <v>34</v>
      </c>
      <c r="C776" s="24">
        <v>4127</v>
      </c>
      <c r="D776" s="25" t="s">
        <v>235</v>
      </c>
      <c r="E776" s="109">
        <v>13000</v>
      </c>
      <c r="F776" s="109">
        <v>11085.990000000002</v>
      </c>
      <c r="G776" s="109"/>
      <c r="H776" s="109">
        <v>0</v>
      </c>
      <c r="I776" s="208">
        <v>85.276846153846165</v>
      </c>
    </row>
    <row r="777" spans="2:9" ht="25.5" customHeight="1">
      <c r="B777" s="5">
        <v>35</v>
      </c>
      <c r="C777" s="6" t="s">
        <v>820</v>
      </c>
      <c r="D777" s="12" t="s">
        <v>53</v>
      </c>
      <c r="E777" s="13">
        <v>4000</v>
      </c>
      <c r="F777" s="13">
        <v>1195</v>
      </c>
      <c r="G777" s="69"/>
      <c r="H777" s="69"/>
      <c r="I777" s="187">
        <v>29.875</v>
      </c>
    </row>
    <row r="778" spans="2:9" ht="24.75" customHeight="1">
      <c r="B778" s="5">
        <v>36</v>
      </c>
      <c r="C778" s="5">
        <v>412933</v>
      </c>
      <c r="D778" s="12" t="s">
        <v>178</v>
      </c>
      <c r="E778" s="13">
        <v>3000</v>
      </c>
      <c r="F778" s="13">
        <v>2248.92</v>
      </c>
      <c r="G778" s="69"/>
      <c r="H778" s="69"/>
      <c r="I778" s="187">
        <v>74.963999999999999</v>
      </c>
    </row>
    <row r="779" spans="2:9" ht="23.25" customHeight="1">
      <c r="B779" s="5">
        <v>37</v>
      </c>
      <c r="C779" s="5">
        <v>412934</v>
      </c>
      <c r="D779" s="12" t="s">
        <v>179</v>
      </c>
      <c r="E779" s="13">
        <v>7900</v>
      </c>
      <c r="F779" s="13">
        <v>10621.28</v>
      </c>
      <c r="G779" s="69"/>
      <c r="H779" s="69"/>
      <c r="I779" s="187">
        <v>134.44658227848103</v>
      </c>
    </row>
    <row r="780" spans="2:9" ht="19.5" customHeight="1">
      <c r="B780" s="5">
        <v>38</v>
      </c>
      <c r="C780" s="5">
        <v>412941</v>
      </c>
      <c r="D780" s="12" t="s">
        <v>180</v>
      </c>
      <c r="E780" s="13">
        <v>300</v>
      </c>
      <c r="F780" s="13">
        <v>223.29</v>
      </c>
      <c r="G780" s="69"/>
      <c r="H780" s="69"/>
      <c r="I780" s="187">
        <v>74.429999999999993</v>
      </c>
    </row>
    <row r="781" spans="2:9" ht="26.25" customHeight="1">
      <c r="B781" s="5">
        <v>39</v>
      </c>
      <c r="C781" s="5">
        <v>412972</v>
      </c>
      <c r="D781" s="12" t="s">
        <v>181</v>
      </c>
      <c r="E781" s="13"/>
      <c r="F781" s="13">
        <v>495.25</v>
      </c>
      <c r="G781" s="69"/>
      <c r="H781" s="69"/>
      <c r="I781" s="187"/>
    </row>
    <row r="782" spans="2:9" ht="19.5" customHeight="1">
      <c r="B782" s="5">
        <v>40</v>
      </c>
      <c r="C782" s="6">
        <v>412973</v>
      </c>
      <c r="D782" s="12" t="s">
        <v>182</v>
      </c>
      <c r="E782" s="13">
        <v>700</v>
      </c>
      <c r="F782" s="13">
        <v>409.31</v>
      </c>
      <c r="G782" s="69"/>
      <c r="H782" s="69"/>
      <c r="I782" s="187">
        <v>58.472857142857151</v>
      </c>
    </row>
    <row r="783" spans="2:9" ht="19.5" customHeight="1">
      <c r="B783" s="5">
        <v>41</v>
      </c>
      <c r="C783" s="6">
        <v>412975</v>
      </c>
      <c r="D783" s="12" t="s">
        <v>183</v>
      </c>
      <c r="E783" s="13">
        <v>700</v>
      </c>
      <c r="F783" s="13">
        <v>28</v>
      </c>
      <c r="G783" s="69"/>
      <c r="H783" s="69"/>
      <c r="I783" s="187">
        <v>4</v>
      </c>
    </row>
    <row r="784" spans="2:9" ht="24" customHeight="1">
      <c r="B784" s="5">
        <v>42</v>
      </c>
      <c r="C784" s="6">
        <v>412990</v>
      </c>
      <c r="D784" s="12" t="s">
        <v>184</v>
      </c>
      <c r="E784" s="13">
        <v>550</v>
      </c>
      <c r="F784" s="13">
        <v>550</v>
      </c>
      <c r="G784" s="69"/>
      <c r="H784" s="69"/>
      <c r="I784" s="187">
        <v>100</v>
      </c>
    </row>
    <row r="785" spans="2:9" ht="19.5" customHeight="1">
      <c r="B785" s="5">
        <v>43</v>
      </c>
      <c r="C785" s="27">
        <v>4129</v>
      </c>
      <c r="D785" s="25" t="s">
        <v>236</v>
      </c>
      <c r="E785" s="109">
        <v>17150</v>
      </c>
      <c r="F785" s="109">
        <v>15771.050000000001</v>
      </c>
      <c r="G785" s="109"/>
      <c r="H785" s="109">
        <v>0</v>
      </c>
      <c r="I785" s="208">
        <v>91.959475218658909</v>
      </c>
    </row>
    <row r="786" spans="2:9" ht="19.5" customHeight="1">
      <c r="B786" s="5">
        <v>44</v>
      </c>
      <c r="C786" s="26"/>
      <c r="D786" s="28" t="s">
        <v>29</v>
      </c>
      <c r="E786" s="159">
        <v>55850</v>
      </c>
      <c r="F786" s="159">
        <v>49031.520000000004</v>
      </c>
      <c r="G786" s="159"/>
      <c r="H786" s="159">
        <v>0</v>
      </c>
      <c r="I786" s="202">
        <v>87.791441360787843</v>
      </c>
    </row>
    <row r="787" spans="2:9" ht="19.5" customHeight="1">
      <c r="B787" s="5">
        <v>45</v>
      </c>
      <c r="C787" s="26">
        <v>413911</v>
      </c>
      <c r="D787" s="28" t="s">
        <v>185</v>
      </c>
      <c r="E787" s="159">
        <v>250</v>
      </c>
      <c r="F787" s="159">
        <v>247.43</v>
      </c>
      <c r="G787" s="37"/>
      <c r="H787" s="37"/>
      <c r="I787" s="202">
        <v>98.972000000000008</v>
      </c>
    </row>
    <row r="788" spans="2:9" ht="24" customHeight="1">
      <c r="B788" s="5">
        <v>46</v>
      </c>
      <c r="C788" s="26"/>
      <c r="D788" s="16" t="s">
        <v>187</v>
      </c>
      <c r="E788" s="69"/>
      <c r="F788" s="69"/>
      <c r="G788" s="69"/>
      <c r="H788" s="69"/>
      <c r="I788" s="187"/>
    </row>
    <row r="789" spans="2:9" ht="25.5" customHeight="1">
      <c r="B789" s="5">
        <v>47</v>
      </c>
      <c r="C789" s="5">
        <v>416111</v>
      </c>
      <c r="D789" s="30" t="s">
        <v>188</v>
      </c>
      <c r="E789" s="13">
        <v>60000</v>
      </c>
      <c r="F789" s="13">
        <v>51966.2</v>
      </c>
      <c r="G789" s="69"/>
      <c r="H789" s="69"/>
      <c r="I789" s="187">
        <v>86.61033333333333</v>
      </c>
    </row>
    <row r="790" spans="2:9" ht="24" customHeight="1">
      <c r="B790" s="5">
        <v>48</v>
      </c>
      <c r="C790" s="5">
        <v>416112</v>
      </c>
      <c r="D790" s="12" t="s">
        <v>436</v>
      </c>
      <c r="E790" s="13">
        <v>672000</v>
      </c>
      <c r="F790" s="13">
        <v>673777.89</v>
      </c>
      <c r="G790" s="69"/>
      <c r="H790" s="69"/>
      <c r="I790" s="187">
        <v>100.26456696428572</v>
      </c>
    </row>
    <row r="791" spans="2:9" ht="19.5" customHeight="1">
      <c r="B791" s="5">
        <v>49</v>
      </c>
      <c r="C791" s="31">
        <v>416121</v>
      </c>
      <c r="D791" s="12" t="s">
        <v>189</v>
      </c>
      <c r="E791" s="13">
        <v>152900</v>
      </c>
      <c r="F791" s="13">
        <v>152356.04</v>
      </c>
      <c r="G791" s="69"/>
      <c r="H791" s="69"/>
      <c r="I791" s="187">
        <v>99.644238064094182</v>
      </c>
    </row>
    <row r="792" spans="2:9" ht="25.5" customHeight="1">
      <c r="B792" s="5">
        <v>50</v>
      </c>
      <c r="C792" s="26" t="s">
        <v>848</v>
      </c>
      <c r="D792" s="30" t="s">
        <v>190</v>
      </c>
      <c r="E792" s="13">
        <v>3500</v>
      </c>
      <c r="F792" s="13">
        <v>3750</v>
      </c>
      <c r="G792" s="69"/>
      <c r="H792" s="69"/>
      <c r="I792" s="187">
        <v>107.14285714285714</v>
      </c>
    </row>
    <row r="793" spans="2:9" ht="24" customHeight="1">
      <c r="B793" s="5">
        <v>51</v>
      </c>
      <c r="C793" s="5">
        <v>416118</v>
      </c>
      <c r="D793" s="30" t="s">
        <v>191</v>
      </c>
      <c r="E793" s="13">
        <v>6500</v>
      </c>
      <c r="F793" s="13">
        <v>4679.58</v>
      </c>
      <c r="G793" s="69"/>
      <c r="H793" s="69"/>
      <c r="I793" s="187">
        <v>71.993538461538463</v>
      </c>
    </row>
    <row r="794" spans="2:9" ht="24" customHeight="1">
      <c r="B794" s="5">
        <v>52</v>
      </c>
      <c r="C794" s="5">
        <v>416300</v>
      </c>
      <c r="D794" s="30" t="s">
        <v>192</v>
      </c>
      <c r="E794" s="13">
        <v>1000</v>
      </c>
      <c r="F794" s="13"/>
      <c r="G794" s="69"/>
      <c r="H794" s="69"/>
      <c r="I794" s="187">
        <v>0</v>
      </c>
    </row>
    <row r="795" spans="2:9" ht="24" customHeight="1">
      <c r="B795" s="5">
        <v>53</v>
      </c>
      <c r="C795" s="5">
        <v>416313</v>
      </c>
      <c r="D795" s="30" t="s">
        <v>193</v>
      </c>
      <c r="E795" s="13">
        <v>107000</v>
      </c>
      <c r="F795" s="13">
        <v>76075.8</v>
      </c>
      <c r="G795" s="69"/>
      <c r="H795" s="69"/>
      <c r="I795" s="187">
        <v>71.098878504672896</v>
      </c>
    </row>
    <row r="796" spans="2:9" ht="24" customHeight="1">
      <c r="B796" s="5">
        <v>54</v>
      </c>
      <c r="C796" s="5">
        <v>416314</v>
      </c>
      <c r="D796" s="30" t="s">
        <v>194</v>
      </c>
      <c r="E796" s="13">
        <v>10000</v>
      </c>
      <c r="F796" s="13">
        <v>7692</v>
      </c>
      <c r="G796" s="69"/>
      <c r="H796" s="69"/>
      <c r="I796" s="187">
        <v>76.92</v>
      </c>
    </row>
    <row r="797" spans="2:9" ht="25.5" customHeight="1">
      <c r="B797" s="5">
        <v>55</v>
      </c>
      <c r="C797" s="48" t="s">
        <v>437</v>
      </c>
      <c r="D797" s="28" t="s">
        <v>187</v>
      </c>
      <c r="E797" s="159">
        <v>1012900</v>
      </c>
      <c r="F797" s="159">
        <v>970297.51</v>
      </c>
      <c r="G797" s="37"/>
      <c r="H797" s="37"/>
      <c r="I797" s="202">
        <v>95.794008293020042</v>
      </c>
    </row>
    <row r="798" spans="2:9" ht="19.5" customHeight="1">
      <c r="B798" s="5">
        <v>56</v>
      </c>
      <c r="C798" s="160">
        <v>419119</v>
      </c>
      <c r="D798" s="28" t="s">
        <v>186</v>
      </c>
      <c r="E798" s="159">
        <v>600</v>
      </c>
      <c r="F798" s="159">
        <v>350</v>
      </c>
      <c r="G798" s="37"/>
      <c r="H798" s="37"/>
      <c r="I798" s="202">
        <v>58.333333333333336</v>
      </c>
    </row>
    <row r="799" spans="2:9" ht="39" customHeight="1">
      <c r="B799" s="5">
        <v>57</v>
      </c>
      <c r="C799" s="80">
        <v>511227</v>
      </c>
      <c r="D799" s="28" t="s">
        <v>776</v>
      </c>
      <c r="E799" s="159"/>
      <c r="F799" s="159">
        <v>4700.29</v>
      </c>
      <c r="G799" s="37"/>
      <c r="H799" s="37"/>
      <c r="I799" s="202"/>
    </row>
    <row r="800" spans="2:9" ht="25.5" customHeight="1">
      <c r="B800" s="5">
        <v>58</v>
      </c>
      <c r="C800" s="160" t="s">
        <v>821</v>
      </c>
      <c r="D800" s="28" t="s">
        <v>465</v>
      </c>
      <c r="E800" s="159">
        <v>9800</v>
      </c>
      <c r="F800" s="159">
        <v>6861.78</v>
      </c>
      <c r="G800" s="37"/>
      <c r="H800" s="37"/>
      <c r="I800" s="202">
        <v>70.018163265306129</v>
      </c>
    </row>
    <row r="801" spans="2:12" ht="24.75" customHeight="1">
      <c r="B801" s="5">
        <v>59</v>
      </c>
      <c r="C801" s="160">
        <v>631112</v>
      </c>
      <c r="D801" s="28" t="s">
        <v>367</v>
      </c>
      <c r="E801" s="159">
        <v>200</v>
      </c>
      <c r="F801" s="159">
        <v>185.68</v>
      </c>
      <c r="G801" s="37"/>
      <c r="H801" s="37"/>
      <c r="I801" s="202">
        <v>92.84</v>
      </c>
    </row>
    <row r="802" spans="2:12" ht="26.25" customHeight="1">
      <c r="B802" s="5">
        <v>60</v>
      </c>
      <c r="C802" s="7"/>
      <c r="D802" s="33" t="s">
        <v>438</v>
      </c>
      <c r="E802" s="161">
        <v>1397400</v>
      </c>
      <c r="F802" s="161">
        <v>1334336.1000000001</v>
      </c>
      <c r="G802" s="161">
        <v>0</v>
      </c>
      <c r="H802" s="161">
        <v>0</v>
      </c>
      <c r="I802" s="203">
        <v>95.487054529841146</v>
      </c>
      <c r="K802" s="225"/>
      <c r="L802" s="225"/>
    </row>
    <row r="803" spans="2:12" ht="32.25" customHeight="1">
      <c r="B803" s="5">
        <v>61</v>
      </c>
      <c r="C803" s="5"/>
      <c r="D803" s="19" t="s">
        <v>439</v>
      </c>
      <c r="E803" s="69"/>
      <c r="F803" s="69"/>
      <c r="G803" s="69"/>
      <c r="H803" s="69"/>
      <c r="I803" s="187"/>
    </row>
    <row r="804" spans="2:12" ht="19.5" customHeight="1">
      <c r="B804" s="5">
        <v>62</v>
      </c>
      <c r="C804" s="5"/>
      <c r="D804" s="20" t="s">
        <v>440</v>
      </c>
      <c r="E804" s="69"/>
      <c r="F804" s="69"/>
      <c r="G804" s="69"/>
      <c r="H804" s="69"/>
      <c r="I804" s="187"/>
    </row>
    <row r="805" spans="2:12" ht="26.25" customHeight="1">
      <c r="B805" s="5">
        <v>63</v>
      </c>
      <c r="C805" s="26" t="s">
        <v>516</v>
      </c>
      <c r="D805" s="68" t="s">
        <v>224</v>
      </c>
      <c r="E805" s="13">
        <v>411500</v>
      </c>
      <c r="F805" s="13">
        <v>440800.79</v>
      </c>
      <c r="G805" s="69"/>
      <c r="H805" s="69"/>
      <c r="I805" s="187">
        <v>107.12048359659781</v>
      </c>
    </row>
    <row r="806" spans="2:12" ht="19.5" customHeight="1">
      <c r="B806" s="5">
        <v>64</v>
      </c>
      <c r="C806" s="5">
        <v>411131</v>
      </c>
      <c r="D806" s="68" t="s">
        <v>225</v>
      </c>
      <c r="E806" s="13">
        <v>14500</v>
      </c>
      <c r="F806" s="13">
        <v>15378.96</v>
      </c>
      <c r="G806" s="69"/>
      <c r="H806" s="69"/>
      <c r="I806" s="187">
        <v>106.06179310344828</v>
      </c>
    </row>
    <row r="807" spans="2:12" ht="26.25" customHeight="1">
      <c r="B807" s="5">
        <v>65</v>
      </c>
      <c r="C807" s="26" t="s">
        <v>849</v>
      </c>
      <c r="D807" s="68" t="s">
        <v>226</v>
      </c>
      <c r="E807" s="13">
        <v>273000</v>
      </c>
      <c r="F807" s="13">
        <v>205115.51999999999</v>
      </c>
      <c r="G807" s="69"/>
      <c r="H807" s="69"/>
      <c r="I807" s="187">
        <v>75.133890109890118</v>
      </c>
    </row>
    <row r="808" spans="2:12" ht="19.5" customHeight="1">
      <c r="B808" s="5">
        <v>66</v>
      </c>
      <c r="C808" s="5">
        <v>411100</v>
      </c>
      <c r="D808" s="68" t="s">
        <v>22</v>
      </c>
      <c r="E808" s="13">
        <v>26100</v>
      </c>
      <c r="F808" s="13">
        <v>21739.25</v>
      </c>
      <c r="G808" s="69"/>
      <c r="H808" s="69"/>
      <c r="I808" s="187">
        <v>83.292145593869719</v>
      </c>
    </row>
    <row r="809" spans="2:12" ht="19.5" customHeight="1">
      <c r="B809" s="5">
        <v>67</v>
      </c>
      <c r="C809" s="5"/>
      <c r="D809" s="25" t="s">
        <v>23</v>
      </c>
      <c r="E809" s="109">
        <v>725100</v>
      </c>
      <c r="F809" s="109">
        <v>683034.52</v>
      </c>
      <c r="G809" s="109"/>
      <c r="H809" s="109">
        <v>0</v>
      </c>
      <c r="I809" s="208">
        <v>94.198665011722525</v>
      </c>
    </row>
    <row r="810" spans="2:12" ht="37.5" customHeight="1">
      <c r="B810" s="5">
        <v>68</v>
      </c>
      <c r="C810" s="21" t="s">
        <v>517</v>
      </c>
      <c r="D810" s="25" t="s">
        <v>227</v>
      </c>
      <c r="E810" s="109">
        <v>174000</v>
      </c>
      <c r="F810" s="109">
        <v>164225.79999999999</v>
      </c>
      <c r="G810" s="175"/>
      <c r="H810" s="175"/>
      <c r="I810" s="208">
        <v>94.382643678160917</v>
      </c>
    </row>
    <row r="811" spans="2:12" ht="39" customHeight="1">
      <c r="B811" s="5">
        <v>69</v>
      </c>
      <c r="C811" s="21" t="s">
        <v>518</v>
      </c>
      <c r="D811" s="25" t="s">
        <v>175</v>
      </c>
      <c r="E811" s="109">
        <v>27000</v>
      </c>
      <c r="F811" s="109">
        <v>31899.46</v>
      </c>
      <c r="G811" s="175"/>
      <c r="H811" s="175"/>
      <c r="I811" s="208">
        <v>118.14614814814814</v>
      </c>
    </row>
    <row r="812" spans="2:12" ht="24" customHeight="1">
      <c r="B812" s="5">
        <v>70</v>
      </c>
      <c r="C812" s="24" t="s">
        <v>850</v>
      </c>
      <c r="D812" s="25" t="s">
        <v>27</v>
      </c>
      <c r="E812" s="109">
        <v>8000</v>
      </c>
      <c r="F812" s="109">
        <v>6600</v>
      </c>
      <c r="G812" s="175"/>
      <c r="H812" s="175"/>
      <c r="I812" s="208">
        <v>82.5</v>
      </c>
    </row>
    <row r="813" spans="2:12" ht="26.25" customHeight="1">
      <c r="B813" s="5">
        <v>71</v>
      </c>
      <c r="C813" s="5"/>
      <c r="D813" s="37" t="s">
        <v>410</v>
      </c>
      <c r="E813" s="159">
        <v>934100</v>
      </c>
      <c r="F813" s="159">
        <v>885759.78</v>
      </c>
      <c r="G813" s="159"/>
      <c r="H813" s="159">
        <v>0</v>
      </c>
      <c r="I813" s="202">
        <v>94.824941655069054</v>
      </c>
    </row>
    <row r="814" spans="2:12" ht="19.5" customHeight="1">
      <c r="B814" s="5">
        <v>72</v>
      </c>
      <c r="C814" s="5"/>
      <c r="D814" s="8" t="s">
        <v>29</v>
      </c>
      <c r="E814" s="69"/>
      <c r="F814" s="69"/>
      <c r="G814" s="69"/>
      <c r="H814" s="69"/>
      <c r="I814" s="187"/>
    </row>
    <row r="815" spans="2:12" ht="25.5" customHeight="1">
      <c r="B815" s="5">
        <v>73</v>
      </c>
      <c r="C815" s="26" t="s">
        <v>845</v>
      </c>
      <c r="D815" s="12" t="s">
        <v>31</v>
      </c>
      <c r="E815" s="13">
        <v>31500</v>
      </c>
      <c r="F815" s="13">
        <v>25332.17</v>
      </c>
      <c r="G815" s="69"/>
      <c r="H815" s="69"/>
      <c r="I815" s="187">
        <v>80.419587301587285</v>
      </c>
    </row>
    <row r="816" spans="2:12" ht="27" customHeight="1">
      <c r="B816" s="5">
        <v>74</v>
      </c>
      <c r="C816" s="26" t="s">
        <v>846</v>
      </c>
      <c r="D816" s="12" t="s">
        <v>32</v>
      </c>
      <c r="E816" s="13">
        <v>7000</v>
      </c>
      <c r="F816" s="13">
        <v>4816.92</v>
      </c>
      <c r="G816" s="69"/>
      <c r="H816" s="69"/>
      <c r="I816" s="187">
        <v>68.813142857142864</v>
      </c>
    </row>
    <row r="817" spans="2:9" ht="25.5" customHeight="1">
      <c r="B817" s="5">
        <v>75</v>
      </c>
      <c r="C817" s="26" t="s">
        <v>851</v>
      </c>
      <c r="D817" s="12" t="s">
        <v>33</v>
      </c>
      <c r="E817" s="13">
        <v>3000</v>
      </c>
      <c r="F817" s="13">
        <v>2159.84</v>
      </c>
      <c r="G817" s="69"/>
      <c r="H817" s="69"/>
      <c r="I817" s="187">
        <v>71.994666666666674</v>
      </c>
    </row>
    <row r="818" spans="2:9" ht="36.75" customHeight="1">
      <c r="B818" s="5">
        <v>76</v>
      </c>
      <c r="C818" s="24">
        <v>4122</v>
      </c>
      <c r="D818" s="25" t="s">
        <v>229</v>
      </c>
      <c r="E818" s="109">
        <v>41500</v>
      </c>
      <c r="F818" s="109">
        <v>32308.929999999997</v>
      </c>
      <c r="G818" s="109"/>
      <c r="H818" s="109">
        <v>0</v>
      </c>
      <c r="I818" s="208">
        <v>77.852843373493968</v>
      </c>
    </row>
    <row r="819" spans="2:9" ht="19.5" customHeight="1">
      <c r="B819" s="5">
        <v>77</v>
      </c>
      <c r="C819" s="26">
        <v>412319</v>
      </c>
      <c r="D819" s="12" t="s">
        <v>35</v>
      </c>
      <c r="E819" s="13">
        <v>2000</v>
      </c>
      <c r="F819" s="13">
        <v>1756.31</v>
      </c>
      <c r="G819" s="69"/>
      <c r="H819" s="69"/>
      <c r="I819" s="187">
        <v>87.8155</v>
      </c>
    </row>
    <row r="820" spans="2:9" ht="19.5" customHeight="1">
      <c r="B820" s="5">
        <v>78</v>
      </c>
      <c r="C820" s="26">
        <v>412329</v>
      </c>
      <c r="D820" s="12" t="s">
        <v>36</v>
      </c>
      <c r="E820" s="13">
        <v>8000</v>
      </c>
      <c r="F820" s="13">
        <v>7995.5</v>
      </c>
      <c r="G820" s="69"/>
      <c r="H820" s="69"/>
      <c r="I820" s="187">
        <v>99.943749999999994</v>
      </c>
    </row>
    <row r="821" spans="2:9" ht="25.5" customHeight="1">
      <c r="B821" s="5">
        <v>79</v>
      </c>
      <c r="C821" s="6" t="s">
        <v>822</v>
      </c>
      <c r="D821" s="12" t="s">
        <v>37</v>
      </c>
      <c r="E821" s="13">
        <v>1000</v>
      </c>
      <c r="F821" s="13">
        <v>878.5</v>
      </c>
      <c r="G821" s="69"/>
      <c r="H821" s="69"/>
      <c r="I821" s="187">
        <v>87.85</v>
      </c>
    </row>
    <row r="822" spans="2:9" ht="19.5" customHeight="1">
      <c r="B822" s="5">
        <v>80</v>
      </c>
      <c r="C822" s="24">
        <v>4123</v>
      </c>
      <c r="D822" s="25" t="s">
        <v>230</v>
      </c>
      <c r="E822" s="109">
        <v>11000</v>
      </c>
      <c r="F822" s="109">
        <v>10630.31</v>
      </c>
      <c r="G822" s="109"/>
      <c r="H822" s="109">
        <v>0</v>
      </c>
      <c r="I822" s="208">
        <v>96.639181818181825</v>
      </c>
    </row>
    <row r="823" spans="2:9" ht="24.75" customHeight="1">
      <c r="B823" s="5">
        <v>81</v>
      </c>
      <c r="C823" s="6">
        <v>412431</v>
      </c>
      <c r="D823" s="12" t="s">
        <v>195</v>
      </c>
      <c r="E823" s="13">
        <v>10000</v>
      </c>
      <c r="F823" s="13">
        <v>5438.11</v>
      </c>
      <c r="G823" s="69"/>
      <c r="H823" s="69"/>
      <c r="I823" s="187">
        <v>54.381099999999996</v>
      </c>
    </row>
    <row r="824" spans="2:9" ht="25.5" customHeight="1">
      <c r="B824" s="5">
        <v>82</v>
      </c>
      <c r="C824" s="6" t="s">
        <v>823</v>
      </c>
      <c r="D824" s="12" t="s">
        <v>196</v>
      </c>
      <c r="E824" s="13">
        <v>5000</v>
      </c>
      <c r="F824" s="13">
        <v>7769.6</v>
      </c>
      <c r="G824" s="69"/>
      <c r="H824" s="69"/>
      <c r="I824" s="187">
        <v>155.392</v>
      </c>
    </row>
    <row r="825" spans="2:9" ht="19.5" customHeight="1">
      <c r="B825" s="5">
        <v>83</v>
      </c>
      <c r="C825" s="6">
        <v>412449</v>
      </c>
      <c r="D825" s="12" t="s">
        <v>197</v>
      </c>
      <c r="E825" s="13">
        <v>9000</v>
      </c>
      <c r="F825" s="13">
        <v>8749.67</v>
      </c>
      <c r="G825" s="69"/>
      <c r="H825" s="69"/>
      <c r="I825" s="187">
        <v>97.218555555555554</v>
      </c>
    </row>
    <row r="826" spans="2:9" ht="19.5" customHeight="1">
      <c r="B826" s="5">
        <v>84</v>
      </c>
      <c r="C826" s="5">
        <v>412499</v>
      </c>
      <c r="D826" s="12" t="s">
        <v>198</v>
      </c>
      <c r="E826" s="13">
        <v>70000</v>
      </c>
      <c r="F826" s="13">
        <v>65407.02</v>
      </c>
      <c r="G826" s="69"/>
      <c r="H826" s="69"/>
      <c r="I826" s="187">
        <v>93.438599999999994</v>
      </c>
    </row>
    <row r="827" spans="2:9" ht="24" customHeight="1">
      <c r="B827" s="5">
        <v>85</v>
      </c>
      <c r="C827" s="27">
        <v>4124</v>
      </c>
      <c r="D827" s="25" t="s">
        <v>441</v>
      </c>
      <c r="E827" s="109">
        <v>94000</v>
      </c>
      <c r="F827" s="109">
        <v>87364.4</v>
      </c>
      <c r="G827" s="109"/>
      <c r="H827" s="109">
        <v>0</v>
      </c>
      <c r="I827" s="208">
        <v>92.940851063829783</v>
      </c>
    </row>
    <row r="828" spans="2:9" ht="25.5" customHeight="1">
      <c r="B828" s="5">
        <v>86</v>
      </c>
      <c r="C828" s="6" t="s">
        <v>824</v>
      </c>
      <c r="D828" s="12" t="s">
        <v>199</v>
      </c>
      <c r="E828" s="13">
        <v>1000</v>
      </c>
      <c r="F828" s="13">
        <v>1008.65</v>
      </c>
      <c r="G828" s="69"/>
      <c r="H828" s="69"/>
      <c r="I828" s="187">
        <v>100.86500000000001</v>
      </c>
    </row>
    <row r="829" spans="2:9" ht="24.75" customHeight="1">
      <c r="B829" s="5">
        <v>87</v>
      </c>
      <c r="C829" s="6" t="s">
        <v>825</v>
      </c>
      <c r="D829" s="12" t="s">
        <v>442</v>
      </c>
      <c r="E829" s="13">
        <v>4000</v>
      </c>
      <c r="F829" s="13">
        <v>1919.23</v>
      </c>
      <c r="G829" s="69"/>
      <c r="H829" s="69"/>
      <c r="I829" s="187">
        <v>47.98075</v>
      </c>
    </row>
    <row r="830" spans="2:9" ht="26.25" customHeight="1">
      <c r="B830" s="5">
        <v>88</v>
      </c>
      <c r="C830" s="6" t="s">
        <v>519</v>
      </c>
      <c r="D830" s="12" t="s">
        <v>39</v>
      </c>
      <c r="E830" s="13">
        <v>1000</v>
      </c>
      <c r="F830" s="13">
        <v>369.27</v>
      </c>
      <c r="G830" s="69"/>
      <c r="H830" s="69"/>
      <c r="I830" s="187">
        <v>36.927</v>
      </c>
    </row>
    <row r="831" spans="2:9" ht="19.5" customHeight="1">
      <c r="B831" s="5">
        <v>89</v>
      </c>
      <c r="C831" s="26">
        <v>412591</v>
      </c>
      <c r="D831" s="12" t="s">
        <v>200</v>
      </c>
      <c r="E831" s="13">
        <v>3000</v>
      </c>
      <c r="F831" s="13">
        <v>1577.63</v>
      </c>
      <c r="G831" s="69"/>
      <c r="H831" s="69"/>
      <c r="I831" s="187">
        <v>52.587666666666664</v>
      </c>
    </row>
    <row r="832" spans="2:9" ht="19.5" customHeight="1">
      <c r="B832" s="5">
        <v>90</v>
      </c>
      <c r="C832" s="24">
        <v>4125</v>
      </c>
      <c r="D832" s="25" t="s">
        <v>232</v>
      </c>
      <c r="E832" s="109">
        <v>9000</v>
      </c>
      <c r="F832" s="109">
        <v>4874.7800000000007</v>
      </c>
      <c r="G832" s="109"/>
      <c r="H832" s="109">
        <v>0</v>
      </c>
      <c r="I832" s="208">
        <v>54.164222222222222</v>
      </c>
    </row>
    <row r="833" spans="2:9" ht="27.75" customHeight="1">
      <c r="B833" s="5">
        <v>91</v>
      </c>
      <c r="C833" s="26" t="s">
        <v>852</v>
      </c>
      <c r="D833" s="12" t="s">
        <v>41</v>
      </c>
      <c r="E833" s="13">
        <v>2000</v>
      </c>
      <c r="F833" s="13">
        <v>513</v>
      </c>
      <c r="G833" s="69"/>
      <c r="H833" s="69"/>
      <c r="I833" s="187">
        <v>25.650000000000002</v>
      </c>
    </row>
    <row r="834" spans="2:9" ht="26.25" customHeight="1">
      <c r="B834" s="5">
        <v>92</v>
      </c>
      <c r="C834" s="6" t="s">
        <v>826</v>
      </c>
      <c r="D834" s="12" t="s">
        <v>43</v>
      </c>
      <c r="E834" s="13">
        <v>3500</v>
      </c>
      <c r="F834" s="13">
        <v>3337.89</v>
      </c>
      <c r="G834" s="69"/>
      <c r="H834" s="69"/>
      <c r="I834" s="187">
        <v>95.368285714285705</v>
      </c>
    </row>
    <row r="835" spans="2:9" ht="24" customHeight="1">
      <c r="B835" s="5">
        <v>93</v>
      </c>
      <c r="C835" s="24">
        <v>4126</v>
      </c>
      <c r="D835" s="25" t="s">
        <v>233</v>
      </c>
      <c r="E835" s="109">
        <v>5500</v>
      </c>
      <c r="F835" s="109">
        <v>3850.89</v>
      </c>
      <c r="G835" s="109"/>
      <c r="H835" s="109">
        <v>0</v>
      </c>
      <c r="I835" s="208">
        <v>70.016181818181806</v>
      </c>
    </row>
    <row r="836" spans="2:9" ht="19.5" customHeight="1">
      <c r="B836" s="5">
        <v>94</v>
      </c>
      <c r="C836" s="26">
        <v>412711</v>
      </c>
      <c r="D836" s="12" t="s">
        <v>177</v>
      </c>
      <c r="E836" s="13">
        <v>100</v>
      </c>
      <c r="F836" s="13">
        <v>148.1</v>
      </c>
      <c r="G836" s="69"/>
      <c r="H836" s="69"/>
      <c r="I836" s="187">
        <v>148.1</v>
      </c>
    </row>
    <row r="837" spans="2:9" ht="26.25" customHeight="1">
      <c r="B837" s="5">
        <v>95</v>
      </c>
      <c r="C837" s="6" t="s">
        <v>208</v>
      </c>
      <c r="D837" s="12" t="s">
        <v>45</v>
      </c>
      <c r="E837" s="13">
        <v>2000</v>
      </c>
      <c r="F837" s="13">
        <v>1592.14</v>
      </c>
      <c r="G837" s="69"/>
      <c r="H837" s="69"/>
      <c r="I837" s="187">
        <v>79.606999999999999</v>
      </c>
    </row>
    <row r="838" spans="2:9" ht="27.75" customHeight="1">
      <c r="B838" s="5">
        <v>96</v>
      </c>
      <c r="C838" s="26" t="s">
        <v>853</v>
      </c>
      <c r="D838" s="12" t="s">
        <v>46</v>
      </c>
      <c r="E838" s="13">
        <v>2100</v>
      </c>
      <c r="F838" s="13">
        <v>1635.67</v>
      </c>
      <c r="G838" s="69"/>
      <c r="H838" s="69"/>
      <c r="I838" s="187">
        <v>77.889047619047631</v>
      </c>
    </row>
    <row r="839" spans="2:9" ht="25.5" customHeight="1">
      <c r="B839" s="5">
        <v>97</v>
      </c>
      <c r="C839" s="26" t="s">
        <v>843</v>
      </c>
      <c r="D839" s="12" t="s">
        <v>51</v>
      </c>
      <c r="E839" s="13">
        <v>1200</v>
      </c>
      <c r="F839" s="13">
        <v>1208.18</v>
      </c>
      <c r="G839" s="69"/>
      <c r="H839" s="69"/>
      <c r="I839" s="187">
        <v>100.68166666666667</v>
      </c>
    </row>
    <row r="840" spans="2:9" ht="19.5" customHeight="1">
      <c r="B840" s="5">
        <v>98</v>
      </c>
      <c r="C840" s="26">
        <v>412799</v>
      </c>
      <c r="D840" s="12" t="s">
        <v>201</v>
      </c>
      <c r="E840" s="13">
        <v>12500</v>
      </c>
      <c r="F840" s="13">
        <v>11565.83</v>
      </c>
      <c r="G840" s="69"/>
      <c r="H840" s="69"/>
      <c r="I840" s="187">
        <v>92.52664</v>
      </c>
    </row>
    <row r="841" spans="2:9" ht="19.5" customHeight="1">
      <c r="B841" s="5">
        <v>99</v>
      </c>
      <c r="C841" s="24">
        <v>4127</v>
      </c>
      <c r="D841" s="25" t="s">
        <v>235</v>
      </c>
      <c r="E841" s="109">
        <v>17900</v>
      </c>
      <c r="F841" s="109">
        <v>16149.92</v>
      </c>
      <c r="G841" s="109"/>
      <c r="H841" s="109">
        <v>0</v>
      </c>
      <c r="I841" s="208">
        <v>90.223016759776542</v>
      </c>
    </row>
    <row r="842" spans="2:9" ht="26.25" customHeight="1">
      <c r="B842" s="5">
        <v>100</v>
      </c>
      <c r="C842" s="6" t="s">
        <v>827</v>
      </c>
      <c r="D842" s="12" t="s">
        <v>53</v>
      </c>
      <c r="E842" s="13">
        <v>3000</v>
      </c>
      <c r="F842" s="13">
        <v>1280</v>
      </c>
      <c r="G842" s="69"/>
      <c r="H842" s="69"/>
      <c r="I842" s="187">
        <v>42.666666666666671</v>
      </c>
    </row>
    <row r="843" spans="2:9" ht="24.75" customHeight="1">
      <c r="B843" s="5">
        <v>101</v>
      </c>
      <c r="C843" s="5">
        <v>412938</v>
      </c>
      <c r="D843" s="12" t="s">
        <v>202</v>
      </c>
      <c r="E843" s="13">
        <v>10000</v>
      </c>
      <c r="F843" s="13">
        <v>9927.42</v>
      </c>
      <c r="G843" s="69"/>
      <c r="H843" s="69"/>
      <c r="I843" s="187">
        <v>99.274200000000008</v>
      </c>
    </row>
    <row r="844" spans="2:9" ht="19.5" customHeight="1">
      <c r="B844" s="5">
        <v>102</v>
      </c>
      <c r="C844" s="26">
        <v>412931</v>
      </c>
      <c r="D844" s="12" t="s">
        <v>54</v>
      </c>
      <c r="E844" s="13">
        <v>11900</v>
      </c>
      <c r="F844" s="13">
        <v>978.78</v>
      </c>
      <c r="G844" s="69"/>
      <c r="H844" s="69"/>
      <c r="I844" s="187">
        <v>8.2250420168067233</v>
      </c>
    </row>
    <row r="845" spans="2:9" ht="26.25" customHeight="1">
      <c r="B845" s="5">
        <v>103</v>
      </c>
      <c r="C845" s="6" t="s">
        <v>828</v>
      </c>
      <c r="D845" s="12" t="s">
        <v>180</v>
      </c>
      <c r="E845" s="13">
        <v>2000</v>
      </c>
      <c r="F845" s="13">
        <v>2560.0700000000002</v>
      </c>
      <c r="G845" s="69"/>
      <c r="H845" s="69"/>
      <c r="I845" s="187">
        <v>128.0035</v>
      </c>
    </row>
    <row r="846" spans="2:9" ht="19.5" customHeight="1">
      <c r="B846" s="5">
        <v>104</v>
      </c>
      <c r="C846" s="26">
        <v>412973</v>
      </c>
      <c r="D846" s="12" t="s">
        <v>203</v>
      </c>
      <c r="E846" s="13">
        <v>350</v>
      </c>
      <c r="F846" s="13">
        <v>372.63</v>
      </c>
      <c r="G846" s="69"/>
      <c r="H846" s="69"/>
      <c r="I846" s="187">
        <v>106.46571428571427</v>
      </c>
    </row>
    <row r="847" spans="2:9" ht="24" customHeight="1">
      <c r="B847" s="5">
        <v>105</v>
      </c>
      <c r="C847" s="6" t="s">
        <v>829</v>
      </c>
      <c r="D847" s="12" t="s">
        <v>61</v>
      </c>
      <c r="E847" s="13">
        <v>250</v>
      </c>
      <c r="F847" s="13">
        <v>1528.21</v>
      </c>
      <c r="G847" s="69"/>
      <c r="H847" s="69"/>
      <c r="I847" s="187">
        <v>611.28399999999999</v>
      </c>
    </row>
    <row r="848" spans="2:9" ht="26.25" customHeight="1">
      <c r="B848" s="5">
        <v>106</v>
      </c>
      <c r="C848" s="6" t="s">
        <v>214</v>
      </c>
      <c r="D848" s="12" t="s">
        <v>64</v>
      </c>
      <c r="E848" s="13">
        <v>4000</v>
      </c>
      <c r="F848" s="13">
        <v>2334.4699999999998</v>
      </c>
      <c r="G848" s="69"/>
      <c r="H848" s="69"/>
      <c r="I848" s="187">
        <v>58.361749999999986</v>
      </c>
    </row>
    <row r="849" spans="2:11" ht="19.5" customHeight="1">
      <c r="B849" s="5">
        <v>107</v>
      </c>
      <c r="C849" s="27">
        <v>4129</v>
      </c>
      <c r="D849" s="25" t="s">
        <v>236</v>
      </c>
      <c r="E849" s="109">
        <v>31500</v>
      </c>
      <c r="F849" s="109">
        <v>18981.580000000002</v>
      </c>
      <c r="G849" s="109"/>
      <c r="H849" s="109">
        <v>0</v>
      </c>
      <c r="I849" s="208">
        <v>60.258984126984124</v>
      </c>
    </row>
    <row r="850" spans="2:11" ht="24.75" customHeight="1">
      <c r="B850" s="5">
        <v>108</v>
      </c>
      <c r="C850" s="26"/>
      <c r="D850" s="28" t="s">
        <v>29</v>
      </c>
      <c r="E850" s="159">
        <v>210400</v>
      </c>
      <c r="F850" s="159">
        <v>174160.81</v>
      </c>
      <c r="G850" s="159"/>
      <c r="H850" s="159">
        <v>0</v>
      </c>
      <c r="I850" s="202">
        <v>82.776050380228142</v>
      </c>
    </row>
    <row r="851" spans="2:11" ht="19.5" customHeight="1">
      <c r="B851" s="5">
        <v>109</v>
      </c>
      <c r="C851" s="7"/>
      <c r="D851" s="29" t="s">
        <v>443</v>
      </c>
      <c r="E851" s="69"/>
      <c r="F851" s="69"/>
      <c r="G851" s="69"/>
      <c r="H851" s="69"/>
      <c r="I851" s="187"/>
    </row>
    <row r="852" spans="2:11" ht="26.25" customHeight="1">
      <c r="B852" s="5">
        <v>110</v>
      </c>
      <c r="C852" s="6" t="s">
        <v>830</v>
      </c>
      <c r="D852" s="30" t="s">
        <v>205</v>
      </c>
      <c r="E852" s="13">
        <v>25000</v>
      </c>
      <c r="F852" s="13">
        <v>4402.16</v>
      </c>
      <c r="G852" s="69"/>
      <c r="H852" s="69"/>
      <c r="I852" s="187">
        <v>17.608640000000001</v>
      </c>
    </row>
    <row r="853" spans="2:11" ht="24" customHeight="1">
      <c r="B853" s="5">
        <v>111</v>
      </c>
      <c r="C853" s="31"/>
      <c r="D853" s="44" t="s">
        <v>75</v>
      </c>
      <c r="E853" s="159">
        <v>25000</v>
      </c>
      <c r="F853" s="159">
        <v>4402.16</v>
      </c>
      <c r="G853" s="159"/>
      <c r="H853" s="159">
        <v>0</v>
      </c>
      <c r="I853" s="202">
        <v>17.608640000000001</v>
      </c>
    </row>
    <row r="854" spans="2:11" ht="38.25" customHeight="1">
      <c r="B854" s="5">
        <v>112</v>
      </c>
      <c r="C854" s="160" t="s">
        <v>831</v>
      </c>
      <c r="D854" s="44" t="s">
        <v>444</v>
      </c>
      <c r="E854" s="159">
        <v>20000</v>
      </c>
      <c r="F854" s="159">
        <v>26585.37</v>
      </c>
      <c r="G854" s="37"/>
      <c r="H854" s="37"/>
      <c r="I854" s="202">
        <v>132.92685</v>
      </c>
    </row>
    <row r="855" spans="2:11" ht="33.75" customHeight="1">
      <c r="B855" s="5">
        <v>113</v>
      </c>
      <c r="C855" s="7"/>
      <c r="D855" s="33" t="s">
        <v>206</v>
      </c>
      <c r="E855" s="161">
        <v>1189500</v>
      </c>
      <c r="F855" s="161">
        <v>1090908.1200000001</v>
      </c>
      <c r="G855" s="161">
        <v>0</v>
      </c>
      <c r="H855" s="161">
        <v>0</v>
      </c>
      <c r="I855" s="203">
        <v>91.711485498108459</v>
      </c>
      <c r="K855" s="225"/>
    </row>
    <row r="856" spans="2:11" ht="31.5">
      <c r="B856" s="5">
        <v>114</v>
      </c>
      <c r="C856" s="7"/>
      <c r="D856" s="138" t="s">
        <v>445</v>
      </c>
      <c r="E856" s="69"/>
      <c r="F856" s="69"/>
      <c r="G856" s="69"/>
      <c r="H856" s="69"/>
      <c r="I856" s="187"/>
    </row>
    <row r="857" spans="2:11" ht="19.5" customHeight="1">
      <c r="B857" s="5">
        <v>115</v>
      </c>
      <c r="C857" s="7"/>
      <c r="D857" s="20" t="s">
        <v>446</v>
      </c>
      <c r="E857" s="69"/>
      <c r="F857" s="69"/>
      <c r="G857" s="69"/>
      <c r="H857" s="69"/>
      <c r="I857" s="187"/>
    </row>
    <row r="858" spans="2:11" ht="26.25" customHeight="1">
      <c r="B858" s="5">
        <v>116</v>
      </c>
      <c r="C858" s="26" t="s">
        <v>516</v>
      </c>
      <c r="D858" s="68" t="s">
        <v>224</v>
      </c>
      <c r="E858" s="13">
        <v>252000</v>
      </c>
      <c r="F858" s="13">
        <v>264156.26</v>
      </c>
      <c r="G858" s="69"/>
      <c r="H858" s="69"/>
      <c r="I858" s="187">
        <v>104.8239126984127</v>
      </c>
    </row>
    <row r="859" spans="2:11" ht="19.5" customHeight="1">
      <c r="B859" s="5">
        <v>117</v>
      </c>
      <c r="C859" s="5">
        <v>411131</v>
      </c>
      <c r="D859" s="68" t="s">
        <v>225</v>
      </c>
      <c r="E859" s="13">
        <v>13200</v>
      </c>
      <c r="F859" s="13">
        <v>10867.36</v>
      </c>
      <c r="G859" s="69"/>
      <c r="H859" s="69"/>
      <c r="I859" s="187">
        <v>82.328484848484848</v>
      </c>
    </row>
    <row r="860" spans="2:11" ht="25.5" customHeight="1">
      <c r="B860" s="5">
        <v>118</v>
      </c>
      <c r="C860" s="26" t="s">
        <v>854</v>
      </c>
      <c r="D860" s="68" t="s">
        <v>226</v>
      </c>
      <c r="E860" s="13">
        <v>134500</v>
      </c>
      <c r="F860" s="13">
        <v>121807.65</v>
      </c>
      <c r="G860" s="69"/>
      <c r="H860" s="69"/>
      <c r="I860" s="187">
        <v>90.563308550185866</v>
      </c>
    </row>
    <row r="861" spans="2:11" ht="19.5" customHeight="1">
      <c r="B861" s="5">
        <v>119</v>
      </c>
      <c r="C861" s="5">
        <v>411100</v>
      </c>
      <c r="D861" s="68" t="s">
        <v>22</v>
      </c>
      <c r="E861" s="13">
        <v>11000</v>
      </c>
      <c r="F861" s="13">
        <v>11304.36</v>
      </c>
      <c r="G861" s="69"/>
      <c r="H861" s="69"/>
      <c r="I861" s="187">
        <v>102.76690909090908</v>
      </c>
    </row>
    <row r="862" spans="2:11" ht="19.5" customHeight="1">
      <c r="B862" s="5">
        <v>120</v>
      </c>
      <c r="C862" s="5"/>
      <c r="D862" s="25" t="s">
        <v>23</v>
      </c>
      <c r="E862" s="109">
        <v>410700</v>
      </c>
      <c r="F862" s="109">
        <v>408135.63</v>
      </c>
      <c r="G862" s="109"/>
      <c r="H862" s="109"/>
      <c r="I862" s="208">
        <v>99.375609934258577</v>
      </c>
    </row>
    <row r="863" spans="2:11" ht="39" customHeight="1">
      <c r="B863" s="5">
        <v>121</v>
      </c>
      <c r="C863" s="21" t="s">
        <v>517</v>
      </c>
      <c r="D863" s="25" t="s">
        <v>227</v>
      </c>
      <c r="E863" s="109">
        <v>6000</v>
      </c>
      <c r="F863" s="109">
        <v>5979.04</v>
      </c>
      <c r="G863" s="69"/>
      <c r="H863" s="69"/>
      <c r="I863" s="208">
        <v>99.650666666666666</v>
      </c>
    </row>
    <row r="864" spans="2:11" ht="39" customHeight="1">
      <c r="B864" s="5">
        <v>122</v>
      </c>
      <c r="C864" s="21" t="s">
        <v>518</v>
      </c>
      <c r="D864" s="25" t="s">
        <v>175</v>
      </c>
      <c r="E864" s="109">
        <v>13100</v>
      </c>
      <c r="F864" s="109">
        <v>15124.23</v>
      </c>
      <c r="G864" s="69"/>
      <c r="H864" s="69"/>
      <c r="I864" s="208">
        <v>115.45213740458016</v>
      </c>
    </row>
    <row r="865" spans="2:9" ht="27.75" customHeight="1">
      <c r="B865" s="5">
        <v>123</v>
      </c>
      <c r="C865" s="21" t="s">
        <v>835</v>
      </c>
      <c r="D865" s="25" t="s">
        <v>27</v>
      </c>
      <c r="E865" s="109">
        <v>3000</v>
      </c>
      <c r="F865" s="109">
        <v>1603.6</v>
      </c>
      <c r="G865" s="69"/>
      <c r="H865" s="69"/>
      <c r="I865" s="208">
        <v>53.453333333333333</v>
      </c>
    </row>
    <row r="866" spans="2:9" ht="19.5" customHeight="1">
      <c r="B866" s="5">
        <v>124</v>
      </c>
      <c r="C866" s="7"/>
      <c r="D866" s="37" t="s">
        <v>28</v>
      </c>
      <c r="E866" s="159">
        <v>432800</v>
      </c>
      <c r="F866" s="159">
        <v>430842.49999999994</v>
      </c>
      <c r="G866" s="159"/>
      <c r="H866" s="159">
        <v>0</v>
      </c>
      <c r="I866" s="202">
        <v>99.547712569316076</v>
      </c>
    </row>
    <row r="867" spans="2:9" ht="19.5" customHeight="1">
      <c r="B867" s="5">
        <v>125</v>
      </c>
      <c r="C867" s="5"/>
      <c r="D867" s="8" t="s">
        <v>29</v>
      </c>
      <c r="E867" s="69"/>
      <c r="F867" s="69"/>
      <c r="G867" s="69"/>
      <c r="H867" s="69"/>
      <c r="I867" s="187"/>
    </row>
    <row r="868" spans="2:9" ht="39.75" customHeight="1">
      <c r="B868" s="5">
        <v>126</v>
      </c>
      <c r="C868" s="27">
        <v>412126</v>
      </c>
      <c r="D868" s="39" t="s">
        <v>977</v>
      </c>
      <c r="E868" s="109">
        <v>3050</v>
      </c>
      <c r="F868" s="109">
        <v>3004.46</v>
      </c>
      <c r="G868" s="69"/>
      <c r="H868" s="69"/>
      <c r="I868" s="187">
        <v>98.506885245901643</v>
      </c>
    </row>
    <row r="869" spans="2:9" ht="27" customHeight="1">
      <c r="B869" s="5">
        <v>127</v>
      </c>
      <c r="C869" s="26" t="s">
        <v>855</v>
      </c>
      <c r="D869" s="12" t="s">
        <v>31</v>
      </c>
      <c r="E869" s="13">
        <v>120000</v>
      </c>
      <c r="F869" s="13">
        <v>110429.1</v>
      </c>
      <c r="G869" s="69"/>
      <c r="H869" s="69"/>
      <c r="I869" s="187">
        <v>92.024250000000009</v>
      </c>
    </row>
    <row r="870" spans="2:9" ht="25.5" customHeight="1">
      <c r="B870" s="5">
        <v>128</v>
      </c>
      <c r="C870" s="26" t="s">
        <v>846</v>
      </c>
      <c r="D870" s="12" t="s">
        <v>32</v>
      </c>
      <c r="E870" s="13">
        <v>7500</v>
      </c>
      <c r="F870" s="13">
        <v>5817.41</v>
      </c>
      <c r="G870" s="69"/>
      <c r="H870" s="69"/>
      <c r="I870" s="187">
        <v>77.565466666666666</v>
      </c>
    </row>
    <row r="871" spans="2:9" ht="28.5" customHeight="1">
      <c r="B871" s="5">
        <v>129</v>
      </c>
      <c r="C871" s="26" t="s">
        <v>856</v>
      </c>
      <c r="D871" s="12" t="s">
        <v>33</v>
      </c>
      <c r="E871" s="13">
        <v>6300</v>
      </c>
      <c r="F871" s="13">
        <v>5538.44</v>
      </c>
      <c r="G871" s="69"/>
      <c r="H871" s="69"/>
      <c r="I871" s="187">
        <v>87.911746031746034</v>
      </c>
    </row>
    <row r="872" spans="2:9" ht="36" customHeight="1">
      <c r="B872" s="5">
        <v>130</v>
      </c>
      <c r="C872" s="24">
        <v>4122</v>
      </c>
      <c r="D872" s="25" t="s">
        <v>229</v>
      </c>
      <c r="E872" s="109">
        <v>133800</v>
      </c>
      <c r="F872" s="109">
        <v>121784.95000000001</v>
      </c>
      <c r="G872" s="109"/>
      <c r="H872" s="109">
        <v>0</v>
      </c>
      <c r="I872" s="208">
        <v>91.020142002989544</v>
      </c>
    </row>
    <row r="873" spans="2:9" ht="26.25" customHeight="1">
      <c r="B873" s="5">
        <v>131</v>
      </c>
      <c r="C873" s="26" t="s">
        <v>857</v>
      </c>
      <c r="D873" s="12" t="s">
        <v>35</v>
      </c>
      <c r="E873" s="13">
        <v>2000</v>
      </c>
      <c r="F873" s="13">
        <v>2597.25</v>
      </c>
      <c r="G873" s="69"/>
      <c r="H873" s="69"/>
      <c r="I873" s="187">
        <v>129.86249999999998</v>
      </c>
    </row>
    <row r="874" spans="2:9" ht="24.75" customHeight="1">
      <c r="B874" s="5">
        <v>132</v>
      </c>
      <c r="C874" s="6" t="s">
        <v>520</v>
      </c>
      <c r="D874" s="12" t="s">
        <v>36</v>
      </c>
      <c r="E874" s="13">
        <v>4000</v>
      </c>
      <c r="F874" s="13">
        <v>3993.09</v>
      </c>
      <c r="G874" s="69"/>
      <c r="H874" s="69"/>
      <c r="I874" s="187">
        <v>99.827250000000006</v>
      </c>
    </row>
    <row r="875" spans="2:9" ht="25.5" customHeight="1">
      <c r="B875" s="5">
        <v>133</v>
      </c>
      <c r="C875" s="26" t="s">
        <v>847</v>
      </c>
      <c r="D875" s="12" t="s">
        <v>37</v>
      </c>
      <c r="E875" s="13">
        <v>750</v>
      </c>
      <c r="F875" s="13">
        <v>704.5</v>
      </c>
      <c r="G875" s="69"/>
      <c r="H875" s="69"/>
      <c r="I875" s="187">
        <v>93.933333333333337</v>
      </c>
    </row>
    <row r="876" spans="2:9" ht="19.5" customHeight="1">
      <c r="B876" s="5">
        <v>134</v>
      </c>
      <c r="C876" s="24">
        <v>4123</v>
      </c>
      <c r="D876" s="25" t="s">
        <v>230</v>
      </c>
      <c r="E876" s="109">
        <v>6750</v>
      </c>
      <c r="F876" s="109">
        <v>7294.84</v>
      </c>
      <c r="G876" s="109"/>
      <c r="H876" s="109">
        <v>0</v>
      </c>
      <c r="I876" s="208">
        <v>108.07170370370372</v>
      </c>
    </row>
    <row r="877" spans="2:9" ht="24" customHeight="1">
      <c r="B877" s="5">
        <v>135</v>
      </c>
      <c r="C877" s="5">
        <v>412524</v>
      </c>
      <c r="D877" s="12" t="s">
        <v>207</v>
      </c>
      <c r="E877" s="13">
        <v>20150</v>
      </c>
      <c r="F877" s="13">
        <v>20104.240000000002</v>
      </c>
      <c r="G877" s="69"/>
      <c r="H877" s="69"/>
      <c r="I877" s="187">
        <v>99.772903225806459</v>
      </c>
    </row>
    <row r="878" spans="2:9" ht="23.25" customHeight="1">
      <c r="B878" s="5">
        <v>136</v>
      </c>
      <c r="C878" s="26">
        <v>412531</v>
      </c>
      <c r="D878" s="12" t="s">
        <v>40</v>
      </c>
      <c r="E878" s="13">
        <v>3500</v>
      </c>
      <c r="F878" s="13">
        <v>3128.33</v>
      </c>
      <c r="G878" s="69"/>
      <c r="H878" s="69"/>
      <c r="I878" s="187">
        <v>89.380857142857138</v>
      </c>
    </row>
    <row r="879" spans="2:9" ht="19.5" customHeight="1">
      <c r="B879" s="5">
        <v>137</v>
      </c>
      <c r="C879" s="26">
        <v>412536</v>
      </c>
      <c r="D879" s="12" t="s">
        <v>39</v>
      </c>
      <c r="E879" s="13">
        <v>16000</v>
      </c>
      <c r="F879" s="13">
        <v>18053.96</v>
      </c>
      <c r="G879" s="69"/>
      <c r="H879" s="69"/>
      <c r="I879" s="187">
        <v>112.83725</v>
      </c>
    </row>
    <row r="880" spans="2:9" ht="19.5" customHeight="1">
      <c r="B880" s="5">
        <v>138</v>
      </c>
      <c r="C880" s="24">
        <v>4125</v>
      </c>
      <c r="D880" s="25" t="s">
        <v>232</v>
      </c>
      <c r="E880" s="109">
        <v>39650</v>
      </c>
      <c r="F880" s="109">
        <v>41286.53</v>
      </c>
      <c r="G880" s="109"/>
      <c r="H880" s="109">
        <v>0</v>
      </c>
      <c r="I880" s="208">
        <v>104.12744010088272</v>
      </c>
    </row>
    <row r="881" spans="2:9" ht="25.5" customHeight="1">
      <c r="B881" s="5">
        <v>139</v>
      </c>
      <c r="C881" s="6" t="s">
        <v>836</v>
      </c>
      <c r="D881" s="12" t="s">
        <v>41</v>
      </c>
      <c r="E881" s="13">
        <v>2000</v>
      </c>
      <c r="F881" s="13">
        <v>1589.35</v>
      </c>
      <c r="G881" s="69"/>
      <c r="H881" s="69"/>
      <c r="I881" s="187">
        <v>79.467499999999987</v>
      </c>
    </row>
    <row r="882" spans="2:9" ht="19.5" customHeight="1">
      <c r="B882" s="5">
        <v>140</v>
      </c>
      <c r="C882" s="6">
        <v>412632</v>
      </c>
      <c r="D882" s="12" t="s">
        <v>43</v>
      </c>
      <c r="E882" s="13">
        <v>4550</v>
      </c>
      <c r="F882" s="13">
        <v>5049.1099999999997</v>
      </c>
      <c r="G882" s="69"/>
      <c r="H882" s="69"/>
      <c r="I882" s="187">
        <v>110.96945054945053</v>
      </c>
    </row>
    <row r="883" spans="2:9" ht="24.75" customHeight="1">
      <c r="B883" s="5">
        <v>141</v>
      </c>
      <c r="C883" s="6">
        <v>412632</v>
      </c>
      <c r="D883" s="12" t="s">
        <v>1003</v>
      </c>
      <c r="E883" s="13"/>
      <c r="F883" s="13">
        <v>50</v>
      </c>
      <c r="G883" s="69"/>
      <c r="H883" s="69"/>
      <c r="I883" s="187"/>
    </row>
    <row r="884" spans="2:9" ht="25.5" customHeight="1">
      <c r="B884" s="5">
        <v>142</v>
      </c>
      <c r="C884" s="24">
        <v>4126</v>
      </c>
      <c r="D884" s="25" t="s">
        <v>233</v>
      </c>
      <c r="E884" s="109">
        <v>6550</v>
      </c>
      <c r="F884" s="109">
        <v>6688.4599999999991</v>
      </c>
      <c r="G884" s="109"/>
      <c r="H884" s="109">
        <v>0</v>
      </c>
      <c r="I884" s="208">
        <v>102.11389312977097</v>
      </c>
    </row>
    <row r="885" spans="2:9" ht="21.75" customHeight="1">
      <c r="B885" s="5">
        <v>143</v>
      </c>
      <c r="C885" s="6">
        <v>412721</v>
      </c>
      <c r="D885" s="12" t="s">
        <v>45</v>
      </c>
      <c r="E885" s="13">
        <v>1500</v>
      </c>
      <c r="F885" s="13">
        <v>1499.05</v>
      </c>
      <c r="G885" s="69"/>
      <c r="H885" s="69"/>
      <c r="I885" s="187">
        <v>99.936666666666667</v>
      </c>
    </row>
    <row r="886" spans="2:9" ht="36" customHeight="1">
      <c r="B886" s="5">
        <v>144</v>
      </c>
      <c r="C886" s="6" t="s">
        <v>978</v>
      </c>
      <c r="D886" s="12" t="s">
        <v>447</v>
      </c>
      <c r="E886" s="13">
        <v>5500</v>
      </c>
      <c r="F886" s="13">
        <v>3964.45</v>
      </c>
      <c r="G886" s="69"/>
      <c r="H886" s="69"/>
      <c r="I886" s="187">
        <v>72.080909090909088</v>
      </c>
    </row>
    <row r="887" spans="2:9" ht="36" customHeight="1">
      <c r="B887" s="5">
        <v>145</v>
      </c>
      <c r="C887" s="6">
        <v>412731</v>
      </c>
      <c r="D887" s="12" t="s">
        <v>620</v>
      </c>
      <c r="E887" s="13"/>
      <c r="F887" s="13">
        <v>184.8</v>
      </c>
      <c r="G887" s="69"/>
      <c r="H887" s="69"/>
      <c r="I887" s="187"/>
    </row>
    <row r="888" spans="2:9" ht="19.5" customHeight="1">
      <c r="B888" s="5">
        <v>146</v>
      </c>
      <c r="C888" s="26">
        <v>412731</v>
      </c>
      <c r="D888" s="12" t="s">
        <v>46</v>
      </c>
      <c r="E888" s="13">
        <v>5700</v>
      </c>
      <c r="F888" s="13">
        <v>4101.25</v>
      </c>
      <c r="G888" s="69"/>
      <c r="H888" s="69"/>
      <c r="I888" s="187">
        <v>71.951754385964918</v>
      </c>
    </row>
    <row r="889" spans="2:9" ht="19.5" customHeight="1">
      <c r="B889" s="5">
        <v>147</v>
      </c>
      <c r="C889" s="26">
        <v>412751</v>
      </c>
      <c r="D889" s="12" t="s">
        <v>48</v>
      </c>
      <c r="E889" s="13"/>
      <c r="F889" s="13">
        <v>1400</v>
      </c>
      <c r="G889" s="69"/>
      <c r="H889" s="69"/>
      <c r="I889" s="187"/>
    </row>
    <row r="890" spans="2:9" ht="19.5" customHeight="1">
      <c r="B890" s="5">
        <v>148</v>
      </c>
      <c r="C890" s="6">
        <v>412771</v>
      </c>
      <c r="D890" s="12" t="s">
        <v>51</v>
      </c>
      <c r="E890" s="13">
        <v>2300</v>
      </c>
      <c r="F890" s="13">
        <v>2300</v>
      </c>
      <c r="G890" s="69"/>
      <c r="H890" s="69"/>
      <c r="I890" s="187">
        <v>100</v>
      </c>
    </row>
    <row r="891" spans="2:9" ht="19.5" customHeight="1">
      <c r="B891" s="5">
        <v>149</v>
      </c>
      <c r="C891" s="6">
        <v>412799</v>
      </c>
      <c r="D891" s="12" t="s">
        <v>52</v>
      </c>
      <c r="E891" s="13">
        <v>6900</v>
      </c>
      <c r="F891" s="13">
        <v>4722.76</v>
      </c>
      <c r="G891" s="69"/>
      <c r="H891" s="69"/>
      <c r="I891" s="187">
        <v>68.445797101449273</v>
      </c>
    </row>
    <row r="892" spans="2:9" ht="19.5" customHeight="1">
      <c r="B892" s="5">
        <v>150</v>
      </c>
      <c r="C892" s="24">
        <v>4127</v>
      </c>
      <c r="D892" s="25" t="s">
        <v>235</v>
      </c>
      <c r="E892" s="109">
        <v>21900</v>
      </c>
      <c r="F892" s="109">
        <v>18172.309999999998</v>
      </c>
      <c r="G892" s="109"/>
      <c r="H892" s="109">
        <v>0</v>
      </c>
      <c r="I892" s="208">
        <v>82.978584474885835</v>
      </c>
    </row>
    <row r="893" spans="2:9" ht="26.25" customHeight="1">
      <c r="B893" s="5">
        <v>151</v>
      </c>
      <c r="C893" s="6" t="s">
        <v>837</v>
      </c>
      <c r="D893" s="12" t="s">
        <v>53</v>
      </c>
      <c r="E893" s="13">
        <v>3000</v>
      </c>
      <c r="F893" s="13">
        <v>3657</v>
      </c>
      <c r="G893" s="69"/>
      <c r="H893" s="69"/>
      <c r="I893" s="187">
        <v>121.9</v>
      </c>
    </row>
    <row r="894" spans="2:9" ht="19.5" customHeight="1">
      <c r="B894" s="5">
        <v>152</v>
      </c>
      <c r="C894" s="26">
        <v>412931</v>
      </c>
      <c r="D894" s="12" t="s">
        <v>54</v>
      </c>
      <c r="E894" s="13">
        <v>15900</v>
      </c>
      <c r="F894" s="13">
        <v>14712.02</v>
      </c>
      <c r="G894" s="69"/>
      <c r="H894" s="69"/>
      <c r="I894" s="187">
        <v>92.528427672955985</v>
      </c>
    </row>
    <row r="895" spans="2:9" ht="19.5" customHeight="1">
      <c r="B895" s="5">
        <v>153</v>
      </c>
      <c r="C895" s="26">
        <v>412933</v>
      </c>
      <c r="D895" s="12" t="s">
        <v>209</v>
      </c>
      <c r="E895" s="13">
        <v>3000</v>
      </c>
      <c r="F895" s="13">
        <v>1832.4</v>
      </c>
      <c r="G895" s="69"/>
      <c r="H895" s="69"/>
      <c r="I895" s="187">
        <v>61.08</v>
      </c>
    </row>
    <row r="896" spans="2:9" ht="27.75" customHeight="1">
      <c r="B896" s="5">
        <v>154</v>
      </c>
      <c r="C896" s="6" t="s">
        <v>838</v>
      </c>
      <c r="D896" s="12" t="s">
        <v>56</v>
      </c>
      <c r="E896" s="13">
        <v>3000</v>
      </c>
      <c r="F896" s="13">
        <v>3685.15</v>
      </c>
      <c r="G896" s="69"/>
      <c r="H896" s="69"/>
      <c r="I896" s="187">
        <v>122.83833333333334</v>
      </c>
    </row>
    <row r="897" spans="2:9" ht="39" customHeight="1">
      <c r="B897" s="5">
        <v>155</v>
      </c>
      <c r="C897" s="6" t="s">
        <v>210</v>
      </c>
      <c r="D897" s="12" t="s">
        <v>448</v>
      </c>
      <c r="E897" s="13">
        <v>11000</v>
      </c>
      <c r="F897" s="13">
        <v>10430.77</v>
      </c>
      <c r="G897" s="69"/>
      <c r="H897" s="69"/>
      <c r="I897" s="187">
        <v>94.825181818181818</v>
      </c>
    </row>
    <row r="898" spans="2:9" ht="19.5" customHeight="1">
      <c r="B898" s="5">
        <v>156</v>
      </c>
      <c r="C898" s="5">
        <v>412941</v>
      </c>
      <c r="D898" s="12" t="s">
        <v>180</v>
      </c>
      <c r="E898" s="13">
        <v>5000</v>
      </c>
      <c r="F898" s="13">
        <v>4723.34</v>
      </c>
      <c r="G898" s="69"/>
      <c r="H898" s="69"/>
      <c r="I898" s="187">
        <v>94.466800000000006</v>
      </c>
    </row>
    <row r="899" spans="2:9" ht="25.5" customHeight="1">
      <c r="B899" s="5">
        <v>157</v>
      </c>
      <c r="C899" s="6" t="s">
        <v>979</v>
      </c>
      <c r="D899" s="12" t="s">
        <v>533</v>
      </c>
      <c r="E899" s="13">
        <v>10000</v>
      </c>
      <c r="F899" s="13">
        <v>9969.06</v>
      </c>
      <c r="G899" s="69"/>
      <c r="H899" s="69"/>
      <c r="I899" s="187">
        <v>99.690599999999989</v>
      </c>
    </row>
    <row r="900" spans="2:9" ht="19.5" customHeight="1">
      <c r="B900" s="5">
        <v>158</v>
      </c>
      <c r="C900" s="31">
        <v>412900</v>
      </c>
      <c r="D900" s="12" t="s">
        <v>620</v>
      </c>
      <c r="E900" s="13">
        <v>1700</v>
      </c>
      <c r="F900" s="13">
        <v>1680</v>
      </c>
      <c r="G900" s="69"/>
      <c r="H900" s="69"/>
      <c r="I900" s="187">
        <v>98.82352941176471</v>
      </c>
    </row>
    <row r="901" spans="2:9" ht="27" customHeight="1">
      <c r="B901" s="5">
        <v>159</v>
      </c>
      <c r="C901" s="6" t="s">
        <v>981</v>
      </c>
      <c r="D901" s="12" t="s">
        <v>621</v>
      </c>
      <c r="E901" s="13">
        <v>4000</v>
      </c>
      <c r="F901" s="13">
        <v>5228.42</v>
      </c>
      <c r="G901" s="69"/>
      <c r="H901" s="69"/>
      <c r="I901" s="187">
        <v>130.7105</v>
      </c>
    </row>
    <row r="902" spans="2:9" ht="19.5" customHeight="1">
      <c r="B902" s="5">
        <v>160</v>
      </c>
      <c r="C902" s="5">
        <v>412939</v>
      </c>
      <c r="D902" s="12" t="s">
        <v>211</v>
      </c>
      <c r="E902" s="13">
        <v>9700</v>
      </c>
      <c r="F902" s="13">
        <v>9113.31</v>
      </c>
      <c r="G902" s="69"/>
      <c r="H902" s="69"/>
      <c r="I902" s="187">
        <v>93.951649484536077</v>
      </c>
    </row>
    <row r="903" spans="2:9" ht="19.5" customHeight="1">
      <c r="B903" s="5">
        <v>161</v>
      </c>
      <c r="C903" s="5">
        <v>412973</v>
      </c>
      <c r="D903" s="12" t="s">
        <v>212</v>
      </c>
      <c r="E903" s="13">
        <v>300</v>
      </c>
      <c r="F903" s="13">
        <v>164.7</v>
      </c>
      <c r="G903" s="69"/>
      <c r="H903" s="69"/>
      <c r="I903" s="187">
        <v>54.899999999999991</v>
      </c>
    </row>
    <row r="904" spans="2:9" ht="24" customHeight="1">
      <c r="B904" s="5">
        <v>162</v>
      </c>
      <c r="C904" s="5">
        <v>412975</v>
      </c>
      <c r="D904" s="12" t="s">
        <v>213</v>
      </c>
      <c r="E904" s="13">
        <v>200</v>
      </c>
      <c r="F904" s="13">
        <v>65</v>
      </c>
      <c r="G904" s="69"/>
      <c r="H904" s="69"/>
      <c r="I904" s="187">
        <v>32.5</v>
      </c>
    </row>
    <row r="905" spans="2:9" ht="19.5" customHeight="1">
      <c r="B905" s="5">
        <v>163</v>
      </c>
      <c r="C905" s="5">
        <v>412999</v>
      </c>
      <c r="D905" s="12" t="s">
        <v>64</v>
      </c>
      <c r="E905" s="13">
        <v>10000</v>
      </c>
      <c r="F905" s="13">
        <v>9580.83</v>
      </c>
      <c r="G905" s="69"/>
      <c r="H905" s="69"/>
      <c r="I905" s="187">
        <v>95.808300000000003</v>
      </c>
    </row>
    <row r="906" spans="2:9" ht="19.5" customHeight="1">
      <c r="B906" s="5">
        <v>164</v>
      </c>
      <c r="C906" s="27">
        <v>4129</v>
      </c>
      <c r="D906" s="25" t="s">
        <v>236</v>
      </c>
      <c r="E906" s="109">
        <v>76800</v>
      </c>
      <c r="F906" s="109">
        <v>74842</v>
      </c>
      <c r="G906" s="109"/>
      <c r="H906" s="109">
        <v>0</v>
      </c>
      <c r="I906" s="208">
        <v>97.450520833333329</v>
      </c>
    </row>
    <row r="907" spans="2:9" ht="19.5" customHeight="1">
      <c r="B907" s="5">
        <v>165</v>
      </c>
      <c r="C907" s="27"/>
      <c r="D907" s="28" t="s">
        <v>29</v>
      </c>
      <c r="E907" s="159">
        <v>288500</v>
      </c>
      <c r="F907" s="159">
        <v>273073.55000000005</v>
      </c>
      <c r="G907" s="159"/>
      <c r="H907" s="159">
        <v>0</v>
      </c>
      <c r="I907" s="202">
        <v>94.652876949740048</v>
      </c>
    </row>
    <row r="908" spans="2:9" ht="42" customHeight="1">
      <c r="B908" s="5">
        <v>166</v>
      </c>
      <c r="C908" s="27">
        <v>415229</v>
      </c>
      <c r="D908" s="28" t="s">
        <v>980</v>
      </c>
      <c r="E908" s="159">
        <v>1500</v>
      </c>
      <c r="F908" s="159">
        <v>1463.9</v>
      </c>
      <c r="G908" s="159"/>
      <c r="H908" s="159"/>
      <c r="I908" s="202">
        <v>97.593333333333348</v>
      </c>
    </row>
    <row r="909" spans="2:9" ht="19.5" customHeight="1">
      <c r="B909" s="5">
        <v>167</v>
      </c>
      <c r="C909" s="40">
        <v>413911</v>
      </c>
      <c r="D909" s="25" t="s">
        <v>65</v>
      </c>
      <c r="E909" s="109">
        <v>800</v>
      </c>
      <c r="F909" s="109">
        <v>525.77</v>
      </c>
      <c r="G909" s="69"/>
      <c r="H909" s="69"/>
      <c r="I909" s="208">
        <v>65.721249999999998</v>
      </c>
    </row>
    <row r="910" spans="2:9" ht="19.5" customHeight="1">
      <c r="B910" s="5">
        <v>168</v>
      </c>
      <c r="C910" s="28">
        <v>419119</v>
      </c>
      <c r="D910" s="28" t="s">
        <v>186</v>
      </c>
      <c r="E910" s="159">
        <v>1000</v>
      </c>
      <c r="F910" s="159">
        <v>200</v>
      </c>
      <c r="G910" s="28"/>
      <c r="H910" s="28"/>
      <c r="I910" s="206">
        <v>20</v>
      </c>
    </row>
    <row r="911" spans="2:9" ht="24.75" customHeight="1">
      <c r="B911" s="5">
        <v>169</v>
      </c>
      <c r="C911" s="24">
        <v>511125</v>
      </c>
      <c r="D911" s="185" t="s">
        <v>542</v>
      </c>
      <c r="E911" s="109">
        <v>7000</v>
      </c>
      <c r="F911" s="109">
        <v>4783.42</v>
      </c>
      <c r="G911" s="69"/>
      <c r="H911" s="69"/>
      <c r="I911" s="208">
        <v>68.334571428571437</v>
      </c>
    </row>
    <row r="912" spans="2:9" ht="26.25" customHeight="1">
      <c r="B912" s="5">
        <v>170</v>
      </c>
      <c r="C912" s="24" t="s">
        <v>839</v>
      </c>
      <c r="D912" s="185" t="s">
        <v>216</v>
      </c>
      <c r="E912" s="109">
        <v>8000</v>
      </c>
      <c r="F912" s="109">
        <v>10758.05</v>
      </c>
      <c r="G912" s="69"/>
      <c r="H912" s="69"/>
      <c r="I912" s="208">
        <v>134.47562499999998</v>
      </c>
    </row>
    <row r="913" spans="2:11" ht="25.5" customHeight="1">
      <c r="B913" s="5">
        <v>171</v>
      </c>
      <c r="C913" s="24">
        <v>516131</v>
      </c>
      <c r="D913" s="28" t="s">
        <v>467</v>
      </c>
      <c r="E913" s="159">
        <v>1000</v>
      </c>
      <c r="F913" s="159">
        <v>400</v>
      </c>
      <c r="G913" s="96"/>
      <c r="H913" s="37"/>
      <c r="I913" s="202">
        <v>40</v>
      </c>
    </row>
    <row r="914" spans="2:11" ht="30" customHeight="1">
      <c r="B914" s="5">
        <v>172</v>
      </c>
      <c r="C914" s="7"/>
      <c r="D914" s="33" t="s">
        <v>449</v>
      </c>
      <c r="E914" s="161">
        <v>740600</v>
      </c>
      <c r="F914" s="161">
        <v>722047.19000000018</v>
      </c>
      <c r="G914" s="161">
        <v>0</v>
      </c>
      <c r="H914" s="161">
        <v>0</v>
      </c>
      <c r="I914" s="227">
        <v>97.494894679989216</v>
      </c>
      <c r="K914" s="225"/>
    </row>
    <row r="915" spans="2:11" ht="34.5" customHeight="1">
      <c r="B915" s="5">
        <v>173</v>
      </c>
      <c r="C915" s="7"/>
      <c r="D915" s="19" t="s">
        <v>217</v>
      </c>
      <c r="E915" s="69"/>
      <c r="F915" s="69"/>
      <c r="G915" s="69"/>
      <c r="H915" s="69"/>
      <c r="I915" s="187"/>
    </row>
    <row r="916" spans="2:11" ht="19.5" customHeight="1">
      <c r="B916" s="5">
        <v>174</v>
      </c>
      <c r="C916" s="7"/>
      <c r="D916" s="20" t="s">
        <v>450</v>
      </c>
      <c r="E916" s="69"/>
      <c r="F916" s="69"/>
      <c r="G916" s="69"/>
      <c r="H916" s="69"/>
      <c r="I916" s="187"/>
    </row>
    <row r="917" spans="2:11" ht="27.75" customHeight="1">
      <c r="B917" s="5">
        <v>175</v>
      </c>
      <c r="C917" s="6" t="s">
        <v>858</v>
      </c>
      <c r="D917" s="22" t="s">
        <v>42</v>
      </c>
      <c r="E917" s="13">
        <v>1450</v>
      </c>
      <c r="F917" s="13">
        <v>320</v>
      </c>
      <c r="G917" s="69"/>
      <c r="H917" s="69"/>
      <c r="I917" s="187">
        <v>22.068965517241381</v>
      </c>
    </row>
    <row r="918" spans="2:11" ht="24.75" customHeight="1">
      <c r="B918" s="5">
        <v>176</v>
      </c>
      <c r="C918" s="7"/>
      <c r="D918" s="23" t="s">
        <v>405</v>
      </c>
      <c r="E918" s="140">
        <v>1450</v>
      </c>
      <c r="F918" s="140">
        <v>320</v>
      </c>
      <c r="G918" s="140">
        <v>0</v>
      </c>
      <c r="H918" s="140">
        <v>0</v>
      </c>
      <c r="I918" s="205">
        <v>22.068965517241381</v>
      </c>
    </row>
    <row r="919" spans="2:11" ht="19.5" customHeight="1">
      <c r="B919" s="5">
        <v>177</v>
      </c>
      <c r="C919" s="5"/>
      <c r="D919" s="8" t="s">
        <v>29</v>
      </c>
      <c r="E919" s="69"/>
      <c r="F919" s="69"/>
      <c r="G919" s="69"/>
      <c r="H919" s="69"/>
      <c r="I919" s="187"/>
    </row>
    <row r="920" spans="2:11" ht="26.25" customHeight="1">
      <c r="B920" s="5">
        <v>178</v>
      </c>
      <c r="C920" s="24" t="s">
        <v>856</v>
      </c>
      <c r="D920" s="25" t="s">
        <v>33</v>
      </c>
      <c r="E920" s="109">
        <v>1600</v>
      </c>
      <c r="F920" s="109">
        <v>1506.93</v>
      </c>
      <c r="G920" s="69"/>
      <c r="H920" s="69"/>
      <c r="I920" s="208">
        <v>94.183125000000004</v>
      </c>
    </row>
    <row r="921" spans="2:11" ht="19.5" customHeight="1">
      <c r="B921" s="5">
        <v>179</v>
      </c>
      <c r="C921" s="26">
        <v>412319</v>
      </c>
      <c r="D921" s="12" t="s">
        <v>35</v>
      </c>
      <c r="E921" s="13">
        <v>700</v>
      </c>
      <c r="F921" s="13">
        <v>697.01</v>
      </c>
      <c r="G921" s="69"/>
      <c r="H921" s="69"/>
      <c r="I921" s="187">
        <v>99.572857142857146</v>
      </c>
    </row>
    <row r="922" spans="2:11" ht="19.5" customHeight="1">
      <c r="B922" s="5">
        <v>180</v>
      </c>
      <c r="C922" s="26">
        <v>412321</v>
      </c>
      <c r="D922" s="12" t="s">
        <v>36</v>
      </c>
      <c r="E922" s="13">
        <v>500</v>
      </c>
      <c r="F922" s="13">
        <v>491.25</v>
      </c>
      <c r="G922" s="69"/>
      <c r="H922" s="69"/>
      <c r="I922" s="187">
        <v>98.25</v>
      </c>
    </row>
    <row r="923" spans="2:11" ht="19.5" customHeight="1">
      <c r="B923" s="5">
        <v>181</v>
      </c>
      <c r="C923" s="26">
        <v>412333</v>
      </c>
      <c r="D923" s="12" t="s">
        <v>335</v>
      </c>
      <c r="E923" s="13">
        <v>100</v>
      </c>
      <c r="F923" s="13">
        <v>80</v>
      </c>
      <c r="G923" s="69"/>
      <c r="H923" s="69"/>
      <c r="I923" s="187">
        <v>80</v>
      </c>
    </row>
    <row r="924" spans="2:11" ht="19.5" customHeight="1">
      <c r="B924" s="5">
        <v>182</v>
      </c>
      <c r="C924" s="24">
        <v>4123</v>
      </c>
      <c r="D924" s="25" t="s">
        <v>230</v>
      </c>
      <c r="E924" s="109">
        <v>1300</v>
      </c>
      <c r="F924" s="109">
        <v>1268.26</v>
      </c>
      <c r="G924" s="109"/>
      <c r="H924" s="109">
        <v>0</v>
      </c>
      <c r="I924" s="208">
        <v>97.558461538461543</v>
      </c>
    </row>
    <row r="925" spans="2:11" ht="19.5" customHeight="1">
      <c r="B925" s="5">
        <v>183</v>
      </c>
      <c r="C925" s="26">
        <v>412539</v>
      </c>
      <c r="D925" s="12" t="s">
        <v>39</v>
      </c>
      <c r="E925" s="13">
        <v>900</v>
      </c>
      <c r="F925" s="13">
        <v>862.4</v>
      </c>
      <c r="G925" s="69"/>
      <c r="H925" s="69"/>
      <c r="I925" s="187">
        <v>95.822222222222223</v>
      </c>
    </row>
    <row r="926" spans="2:11" ht="19.5" customHeight="1">
      <c r="B926" s="5">
        <v>184</v>
      </c>
      <c r="C926" s="24">
        <v>4125</v>
      </c>
      <c r="D926" s="25" t="s">
        <v>232</v>
      </c>
      <c r="E926" s="109">
        <v>900</v>
      </c>
      <c r="F926" s="109">
        <v>862.4</v>
      </c>
      <c r="G926" s="109"/>
      <c r="H926" s="109">
        <v>0</v>
      </c>
      <c r="I926" s="208">
        <v>95.822222222222223</v>
      </c>
    </row>
    <row r="927" spans="2:11" ht="27" customHeight="1">
      <c r="B927" s="5">
        <v>185</v>
      </c>
      <c r="C927" s="24" t="s">
        <v>859</v>
      </c>
      <c r="D927" s="25" t="s">
        <v>41</v>
      </c>
      <c r="E927" s="109">
        <v>2000</v>
      </c>
      <c r="F927" s="13">
        <v>1994.56</v>
      </c>
      <c r="G927" s="69"/>
      <c r="H927" s="69"/>
      <c r="I927" s="208">
        <v>99.727999999999994</v>
      </c>
    </row>
    <row r="928" spans="2:11" ht="19.5" customHeight="1">
      <c r="B928" s="5">
        <v>186</v>
      </c>
      <c r="C928" s="26">
        <v>412725</v>
      </c>
      <c r="D928" s="12" t="s">
        <v>218</v>
      </c>
      <c r="E928" s="13">
        <v>100</v>
      </c>
      <c r="F928" s="13">
        <v>89.67</v>
      </c>
      <c r="G928" s="69"/>
      <c r="H928" s="69"/>
      <c r="I928" s="187">
        <v>89.67</v>
      </c>
    </row>
    <row r="929" spans="2:11" ht="27.75" customHeight="1">
      <c r="B929" s="5">
        <v>187</v>
      </c>
      <c r="C929" s="26" t="s">
        <v>862</v>
      </c>
      <c r="D929" s="12" t="s">
        <v>46</v>
      </c>
      <c r="E929" s="13">
        <v>13500</v>
      </c>
      <c r="F929" s="13">
        <v>6747.86</v>
      </c>
      <c r="G929" s="69"/>
      <c r="H929" s="69"/>
      <c r="I929" s="187">
        <v>49.984148148148144</v>
      </c>
    </row>
    <row r="930" spans="2:11" ht="27" customHeight="1">
      <c r="B930" s="5">
        <v>188</v>
      </c>
      <c r="C930" s="26" t="s">
        <v>843</v>
      </c>
      <c r="D930" s="12" t="s">
        <v>51</v>
      </c>
      <c r="E930" s="13">
        <v>1050</v>
      </c>
      <c r="F930" s="13">
        <v>1035.96</v>
      </c>
      <c r="G930" s="69"/>
      <c r="H930" s="69"/>
      <c r="I930" s="187">
        <v>98.662857142857135</v>
      </c>
    </row>
    <row r="931" spans="2:11" ht="19.5" customHeight="1">
      <c r="B931" s="5">
        <v>189</v>
      </c>
      <c r="C931" s="24">
        <v>4127</v>
      </c>
      <c r="D931" s="25" t="s">
        <v>235</v>
      </c>
      <c r="E931" s="109">
        <v>14650</v>
      </c>
      <c r="F931" s="109">
        <v>7873.49</v>
      </c>
      <c r="G931" s="109"/>
      <c r="H931" s="109">
        <v>0</v>
      </c>
      <c r="I931" s="208">
        <v>53.743959044368594</v>
      </c>
    </row>
    <row r="932" spans="2:11" ht="19.5" customHeight="1">
      <c r="B932" s="5">
        <v>190</v>
      </c>
      <c r="C932" s="26">
        <v>412929</v>
      </c>
      <c r="D932" s="12" t="s">
        <v>53</v>
      </c>
      <c r="E932" s="13">
        <v>600</v>
      </c>
      <c r="F932" s="13">
        <v>400</v>
      </c>
      <c r="G932" s="69"/>
      <c r="H932" s="69"/>
      <c r="I932" s="187">
        <v>66.666666666666657</v>
      </c>
    </row>
    <row r="933" spans="2:11" ht="24" customHeight="1">
      <c r="B933" s="5">
        <v>191</v>
      </c>
      <c r="C933" s="26" t="s">
        <v>860</v>
      </c>
      <c r="D933" s="12" t="s">
        <v>219</v>
      </c>
      <c r="E933" s="13">
        <v>6550</v>
      </c>
      <c r="F933" s="13">
        <v>1728.67</v>
      </c>
      <c r="G933" s="69"/>
      <c r="H933" s="69"/>
      <c r="I933" s="187">
        <v>26.391908396946569</v>
      </c>
    </row>
    <row r="934" spans="2:11" ht="24" customHeight="1">
      <c r="B934" s="5">
        <v>192</v>
      </c>
      <c r="C934" s="5">
        <v>412937</v>
      </c>
      <c r="D934" s="12" t="s">
        <v>179</v>
      </c>
      <c r="E934" s="13">
        <v>2000</v>
      </c>
      <c r="F934" s="13">
        <v>2284.73</v>
      </c>
      <c r="G934" s="69"/>
      <c r="H934" s="69"/>
      <c r="I934" s="187">
        <v>114.23650000000001</v>
      </c>
    </row>
    <row r="935" spans="2:11" ht="19.5" customHeight="1">
      <c r="B935" s="5">
        <v>193</v>
      </c>
      <c r="C935" s="26">
        <v>412941</v>
      </c>
      <c r="D935" s="12" t="s">
        <v>220</v>
      </c>
      <c r="E935" s="13">
        <v>1650</v>
      </c>
      <c r="F935" s="13">
        <v>1649.52</v>
      </c>
      <c r="G935" s="69"/>
      <c r="H935" s="69"/>
      <c r="I935" s="187">
        <v>99.970909090909089</v>
      </c>
    </row>
    <row r="936" spans="2:11" ht="24.75" customHeight="1">
      <c r="B936" s="5">
        <v>194</v>
      </c>
      <c r="C936" s="6">
        <v>412975</v>
      </c>
      <c r="D936" s="12" t="s">
        <v>61</v>
      </c>
      <c r="E936" s="13">
        <v>50</v>
      </c>
      <c r="F936" s="13">
        <v>30</v>
      </c>
      <c r="G936" s="69"/>
      <c r="H936" s="69"/>
      <c r="I936" s="187">
        <v>60</v>
      </c>
    </row>
    <row r="937" spans="2:11" ht="25.5" customHeight="1">
      <c r="B937" s="5">
        <v>195</v>
      </c>
      <c r="C937" s="26" t="s">
        <v>214</v>
      </c>
      <c r="D937" s="12" t="s">
        <v>64</v>
      </c>
      <c r="E937" s="13">
        <v>600</v>
      </c>
      <c r="F937" s="13">
        <v>595.5</v>
      </c>
      <c r="G937" s="69"/>
      <c r="H937" s="69"/>
      <c r="I937" s="187">
        <v>99.25</v>
      </c>
    </row>
    <row r="938" spans="2:11" ht="19.5" customHeight="1">
      <c r="B938" s="5">
        <v>196</v>
      </c>
      <c r="C938" s="27">
        <v>4129</v>
      </c>
      <c r="D938" s="25" t="s">
        <v>236</v>
      </c>
      <c r="E938" s="109">
        <v>11450</v>
      </c>
      <c r="F938" s="109">
        <v>6688.42</v>
      </c>
      <c r="G938" s="109"/>
      <c r="H938" s="109">
        <v>0</v>
      </c>
      <c r="I938" s="208">
        <v>58.414148471615725</v>
      </c>
    </row>
    <row r="939" spans="2:11" ht="19.5" customHeight="1">
      <c r="B939" s="5">
        <v>197</v>
      </c>
      <c r="C939" s="26"/>
      <c r="D939" s="28" t="s">
        <v>29</v>
      </c>
      <c r="E939" s="164">
        <v>31900</v>
      </c>
      <c r="F939" s="164">
        <v>20194.059999999998</v>
      </c>
      <c r="G939" s="164">
        <v>0</v>
      </c>
      <c r="H939" s="164">
        <v>0</v>
      </c>
      <c r="I939" s="206">
        <v>63.304263322884005</v>
      </c>
    </row>
    <row r="940" spans="2:11" ht="19.5" customHeight="1">
      <c r="B940" s="5">
        <v>198</v>
      </c>
      <c r="C940" s="5"/>
      <c r="D940" s="29" t="s">
        <v>237</v>
      </c>
      <c r="E940" s="69"/>
      <c r="F940" s="69"/>
      <c r="G940" s="69"/>
      <c r="H940" s="69"/>
      <c r="I940" s="187"/>
    </row>
    <row r="941" spans="2:11" ht="19.5" customHeight="1">
      <c r="B941" s="5">
        <v>199</v>
      </c>
      <c r="C941" s="31">
        <v>511362</v>
      </c>
      <c r="D941" s="30" t="s">
        <v>221</v>
      </c>
      <c r="E941" s="13">
        <v>5700</v>
      </c>
      <c r="F941" s="13">
        <v>5692.06</v>
      </c>
      <c r="G941" s="69"/>
      <c r="H941" s="69"/>
      <c r="I941" s="187">
        <v>99.860701754385971</v>
      </c>
    </row>
    <row r="942" spans="2:11" ht="23.25" customHeight="1">
      <c r="B942" s="5">
        <v>200</v>
      </c>
      <c r="C942" s="6" t="s">
        <v>861</v>
      </c>
      <c r="D942" s="12" t="s">
        <v>71</v>
      </c>
      <c r="E942" s="13">
        <v>2750</v>
      </c>
      <c r="F942" s="13">
        <v>2744.55</v>
      </c>
      <c r="G942" s="69"/>
      <c r="H942" s="69"/>
      <c r="I942" s="187">
        <v>99.801818181818192</v>
      </c>
    </row>
    <row r="943" spans="2:11" ht="19.5" customHeight="1">
      <c r="B943" s="5">
        <v>201</v>
      </c>
      <c r="C943" s="7"/>
      <c r="D943" s="32" t="s">
        <v>75</v>
      </c>
      <c r="E943" s="164">
        <v>8450</v>
      </c>
      <c r="F943" s="164">
        <v>8436.61</v>
      </c>
      <c r="G943" s="164"/>
      <c r="H943" s="164">
        <v>0</v>
      </c>
      <c r="I943" s="206">
        <v>99.841538461538477</v>
      </c>
    </row>
    <row r="944" spans="2:11" ht="25.5">
      <c r="B944" s="5">
        <v>202</v>
      </c>
      <c r="C944" s="7"/>
      <c r="D944" s="33" t="s">
        <v>222</v>
      </c>
      <c r="E944" s="161">
        <v>41800</v>
      </c>
      <c r="F944" s="161">
        <v>28950.67</v>
      </c>
      <c r="G944" s="161"/>
      <c r="H944" s="161">
        <v>0</v>
      </c>
      <c r="I944" s="203">
        <v>69.25997607655502</v>
      </c>
      <c r="K944" s="225"/>
    </row>
    <row r="945" spans="2:9" ht="47.25">
      <c r="B945" s="5">
        <v>203</v>
      </c>
      <c r="C945" s="7"/>
      <c r="D945" s="19" t="s">
        <v>223</v>
      </c>
      <c r="E945" s="165"/>
      <c r="F945" s="165"/>
      <c r="G945" s="165"/>
      <c r="H945" s="165"/>
      <c r="I945" s="207"/>
    </row>
    <row r="946" spans="2:9" ht="19.5" customHeight="1">
      <c r="B946" s="5">
        <v>204</v>
      </c>
      <c r="C946" s="7"/>
      <c r="D946" s="20" t="s">
        <v>503</v>
      </c>
      <c r="E946" s="165"/>
      <c r="F946" s="165"/>
      <c r="G946" s="165"/>
      <c r="H946" s="165"/>
      <c r="I946" s="207"/>
    </row>
    <row r="947" spans="2:9" ht="24.75" customHeight="1">
      <c r="B947" s="5">
        <v>205</v>
      </c>
      <c r="C947" s="26" t="s">
        <v>516</v>
      </c>
      <c r="D947" s="68" t="s">
        <v>224</v>
      </c>
      <c r="E947" s="163">
        <v>60000</v>
      </c>
      <c r="F947" s="163">
        <v>53263.5</v>
      </c>
      <c r="G947" s="165"/>
      <c r="H947" s="165"/>
      <c r="I947" s="204">
        <v>88.772499999999994</v>
      </c>
    </row>
    <row r="948" spans="2:9" ht="24" customHeight="1">
      <c r="B948" s="5">
        <v>206</v>
      </c>
      <c r="C948" s="26" t="s">
        <v>521</v>
      </c>
      <c r="D948" s="68" t="s">
        <v>225</v>
      </c>
      <c r="E948" s="163">
        <v>1400</v>
      </c>
      <c r="F948" s="163">
        <v>1677.87</v>
      </c>
      <c r="G948" s="165"/>
      <c r="H948" s="165"/>
      <c r="I948" s="204">
        <v>119.84785714285712</v>
      </c>
    </row>
    <row r="949" spans="2:9" ht="26.25" customHeight="1">
      <c r="B949" s="5">
        <v>207</v>
      </c>
      <c r="C949" s="26" t="s">
        <v>522</v>
      </c>
      <c r="D949" s="68" t="s">
        <v>226</v>
      </c>
      <c r="E949" s="163">
        <v>28000</v>
      </c>
      <c r="F949" s="163">
        <v>24683.55</v>
      </c>
      <c r="G949" s="165"/>
      <c r="H949" s="165"/>
      <c r="I949" s="204">
        <v>88.155535714285719</v>
      </c>
    </row>
    <row r="950" spans="2:9" ht="26.25" customHeight="1">
      <c r="B950" s="5">
        <v>208</v>
      </c>
      <c r="C950" s="26" t="s">
        <v>806</v>
      </c>
      <c r="D950" s="68" t="s">
        <v>22</v>
      </c>
      <c r="E950" s="163"/>
      <c r="F950" s="163">
        <v>2608.71</v>
      </c>
      <c r="G950" s="165"/>
      <c r="H950" s="165"/>
      <c r="I950" s="204"/>
    </row>
    <row r="951" spans="2:9" ht="19.5" customHeight="1">
      <c r="B951" s="5">
        <v>209</v>
      </c>
      <c r="C951" s="5"/>
      <c r="D951" s="25" t="s">
        <v>23</v>
      </c>
      <c r="E951" s="166">
        <v>89400</v>
      </c>
      <c r="F951" s="166">
        <v>82233.63</v>
      </c>
      <c r="G951" s="166"/>
      <c r="H951" s="166">
        <v>0</v>
      </c>
      <c r="I951" s="209">
        <v>91.983926174496645</v>
      </c>
    </row>
    <row r="952" spans="2:9" ht="38.25" customHeight="1">
      <c r="B952" s="5">
        <v>210</v>
      </c>
      <c r="C952" s="24" t="s">
        <v>523</v>
      </c>
      <c r="D952" s="25" t="s">
        <v>227</v>
      </c>
      <c r="E952" s="166">
        <v>17000</v>
      </c>
      <c r="F952" s="163">
        <v>18703.68</v>
      </c>
      <c r="G952" s="165"/>
      <c r="H952" s="165"/>
      <c r="I952" s="209">
        <v>110.02164705882353</v>
      </c>
    </row>
    <row r="953" spans="2:9" ht="38.25" customHeight="1">
      <c r="B953" s="5">
        <v>211</v>
      </c>
      <c r="C953" s="24" t="s">
        <v>518</v>
      </c>
      <c r="D953" s="25" t="s">
        <v>175</v>
      </c>
      <c r="E953" s="166">
        <v>1100</v>
      </c>
      <c r="F953" s="163">
        <v>1009.61</v>
      </c>
      <c r="G953" s="165"/>
      <c r="H953" s="165"/>
      <c r="I953" s="209">
        <v>91.782727272727271</v>
      </c>
    </row>
    <row r="954" spans="2:9" ht="24.75" customHeight="1">
      <c r="B954" s="5">
        <v>212</v>
      </c>
      <c r="C954" s="40">
        <v>411400</v>
      </c>
      <c r="D954" s="25" t="s">
        <v>27</v>
      </c>
      <c r="E954" s="166">
        <v>2000</v>
      </c>
      <c r="F954" s="165"/>
      <c r="G954" s="165"/>
      <c r="H954" s="165"/>
      <c r="I954" s="209">
        <v>0</v>
      </c>
    </row>
    <row r="955" spans="2:9" ht="19.5" customHeight="1">
      <c r="B955" s="5">
        <v>213</v>
      </c>
      <c r="C955" s="7"/>
      <c r="D955" s="37" t="s">
        <v>28</v>
      </c>
      <c r="E955" s="159">
        <v>109500</v>
      </c>
      <c r="F955" s="159">
        <v>101946.92</v>
      </c>
      <c r="G955" s="159"/>
      <c r="H955" s="159">
        <v>0</v>
      </c>
      <c r="I955" s="202">
        <v>93.102210045662105</v>
      </c>
    </row>
    <row r="956" spans="2:9" ht="19.5" customHeight="1">
      <c r="B956" s="5">
        <v>214</v>
      </c>
      <c r="C956" s="5"/>
      <c r="D956" s="8" t="s">
        <v>29</v>
      </c>
      <c r="E956" s="165"/>
      <c r="F956" s="165"/>
      <c r="G956" s="165"/>
      <c r="H956" s="165"/>
      <c r="I956" s="207"/>
    </row>
    <row r="957" spans="2:9" ht="19.5" customHeight="1">
      <c r="B957" s="5">
        <v>215</v>
      </c>
      <c r="C957" s="27">
        <v>412112</v>
      </c>
      <c r="D957" s="39" t="s">
        <v>228</v>
      </c>
      <c r="E957" s="166">
        <v>10500</v>
      </c>
      <c r="F957" s="166">
        <v>6458.4</v>
      </c>
      <c r="G957" s="165"/>
      <c r="H957" s="165"/>
      <c r="I957" s="209">
        <v>61.508571428571422</v>
      </c>
    </row>
    <row r="958" spans="2:9" ht="19.5" customHeight="1">
      <c r="B958" s="5">
        <v>216</v>
      </c>
      <c r="C958" s="26">
        <v>412211</v>
      </c>
      <c r="D958" s="12" t="s">
        <v>31</v>
      </c>
      <c r="E958" s="163">
        <v>1500</v>
      </c>
      <c r="F958" s="163">
        <v>1102.67</v>
      </c>
      <c r="G958" s="165"/>
      <c r="H958" s="165"/>
      <c r="I958" s="204">
        <v>73.51133333333334</v>
      </c>
    </row>
    <row r="959" spans="2:9" ht="26.25" customHeight="1">
      <c r="B959" s="5">
        <v>217</v>
      </c>
      <c r="C959" s="26" t="s">
        <v>524</v>
      </c>
      <c r="D959" s="12" t="s">
        <v>33</v>
      </c>
      <c r="E959" s="163">
        <v>2000</v>
      </c>
      <c r="F959" s="163">
        <v>1931.83</v>
      </c>
      <c r="G959" s="165"/>
      <c r="H959" s="165"/>
      <c r="I959" s="204">
        <v>96.591499999999996</v>
      </c>
    </row>
    <row r="960" spans="2:9" ht="38.25" customHeight="1">
      <c r="B960" s="5">
        <v>218</v>
      </c>
      <c r="C960" s="24">
        <v>4122</v>
      </c>
      <c r="D960" s="25" t="s">
        <v>229</v>
      </c>
      <c r="E960" s="166">
        <v>3500</v>
      </c>
      <c r="F960" s="166">
        <v>3034.5</v>
      </c>
      <c r="G960" s="165"/>
      <c r="H960" s="165"/>
      <c r="I960" s="209">
        <v>86.7</v>
      </c>
    </row>
    <row r="961" spans="2:9" ht="24" customHeight="1">
      <c r="B961" s="5">
        <v>219</v>
      </c>
      <c r="C961" s="26" t="s">
        <v>840</v>
      </c>
      <c r="D961" s="12" t="s">
        <v>35</v>
      </c>
      <c r="E961" s="163">
        <v>1500</v>
      </c>
      <c r="F961" s="163">
        <v>393.54</v>
      </c>
      <c r="G961" s="165"/>
      <c r="H961" s="165"/>
      <c r="I961" s="204">
        <v>26.236000000000004</v>
      </c>
    </row>
    <row r="962" spans="2:9" ht="19.5" customHeight="1">
      <c r="B962" s="5">
        <v>220</v>
      </c>
      <c r="C962" s="26">
        <v>412329</v>
      </c>
      <c r="D962" s="12" t="s">
        <v>36</v>
      </c>
      <c r="E962" s="163">
        <v>500</v>
      </c>
      <c r="F962" s="163">
        <v>247.18</v>
      </c>
      <c r="G962" s="165"/>
      <c r="H962" s="165"/>
      <c r="I962" s="204">
        <v>49.436</v>
      </c>
    </row>
    <row r="963" spans="2:9" ht="19.5" customHeight="1">
      <c r="B963" s="5">
        <v>221</v>
      </c>
      <c r="C963" s="26">
        <v>412330</v>
      </c>
      <c r="D963" s="12" t="s">
        <v>37</v>
      </c>
      <c r="E963" s="163">
        <v>1000</v>
      </c>
      <c r="F963" s="165"/>
      <c r="G963" s="165"/>
      <c r="H963" s="165"/>
      <c r="I963" s="204">
        <v>0</v>
      </c>
    </row>
    <row r="964" spans="2:9" ht="19.5" customHeight="1">
      <c r="B964" s="5">
        <v>222</v>
      </c>
      <c r="C964" s="24">
        <v>4123</v>
      </c>
      <c r="D964" s="25" t="s">
        <v>230</v>
      </c>
      <c r="E964" s="166">
        <v>3000</v>
      </c>
      <c r="F964" s="166">
        <v>640.72</v>
      </c>
      <c r="G964" s="165"/>
      <c r="H964" s="165"/>
      <c r="I964" s="209">
        <v>21.357333333333333</v>
      </c>
    </row>
    <row r="965" spans="2:9" ht="19.5" customHeight="1">
      <c r="B965" s="5">
        <v>223</v>
      </c>
      <c r="C965" s="26">
        <v>412510</v>
      </c>
      <c r="D965" s="12" t="s">
        <v>231</v>
      </c>
      <c r="E965" s="163">
        <v>500</v>
      </c>
      <c r="F965" s="165"/>
      <c r="G965" s="165"/>
      <c r="H965" s="165"/>
      <c r="I965" s="204">
        <v>0</v>
      </c>
    </row>
    <row r="966" spans="2:9" ht="19.5" customHeight="1">
      <c r="B966" s="5">
        <v>224</v>
      </c>
      <c r="C966" s="26">
        <v>412530</v>
      </c>
      <c r="D966" s="12" t="s">
        <v>39</v>
      </c>
      <c r="E966" s="163">
        <v>1000</v>
      </c>
      <c r="F966" s="165"/>
      <c r="G966" s="165"/>
      <c r="H966" s="165"/>
      <c r="I966" s="204">
        <v>0</v>
      </c>
    </row>
    <row r="967" spans="2:9" ht="19.5" customHeight="1">
      <c r="B967" s="5">
        <v>225</v>
      </c>
      <c r="C967" s="24">
        <v>4125</v>
      </c>
      <c r="D967" s="25" t="s">
        <v>232</v>
      </c>
      <c r="E967" s="166">
        <v>1500</v>
      </c>
      <c r="F967" s="166">
        <v>0</v>
      </c>
      <c r="G967" s="165"/>
      <c r="H967" s="165"/>
      <c r="I967" s="209">
        <v>0</v>
      </c>
    </row>
    <row r="968" spans="2:9" ht="24.75" customHeight="1">
      <c r="B968" s="5">
        <v>226</v>
      </c>
      <c r="C968" s="26" t="s">
        <v>841</v>
      </c>
      <c r="D968" s="12" t="s">
        <v>41</v>
      </c>
      <c r="E968" s="163">
        <v>5000</v>
      </c>
      <c r="F968" s="163">
        <v>1238.8499999999999</v>
      </c>
      <c r="G968" s="165"/>
      <c r="H968" s="165"/>
      <c r="I968" s="204">
        <v>24.776999999999997</v>
      </c>
    </row>
    <row r="969" spans="2:9" ht="19.5" customHeight="1">
      <c r="B969" s="5">
        <v>227</v>
      </c>
      <c r="C969" s="26">
        <v>412631</v>
      </c>
      <c r="D969" s="12" t="s">
        <v>43</v>
      </c>
      <c r="E969" s="163">
        <v>4000</v>
      </c>
      <c r="F969" s="163">
        <v>4316.22</v>
      </c>
      <c r="G969" s="165"/>
      <c r="H969" s="165"/>
      <c r="I969" s="204">
        <v>107.9055</v>
      </c>
    </row>
    <row r="970" spans="2:9" ht="24.75" customHeight="1">
      <c r="B970" s="5">
        <v>228</v>
      </c>
      <c r="C970" s="24">
        <v>4126</v>
      </c>
      <c r="D970" s="25" t="s">
        <v>233</v>
      </c>
      <c r="E970" s="166">
        <v>9000</v>
      </c>
      <c r="F970" s="166">
        <v>5555.07</v>
      </c>
      <c r="G970" s="165"/>
      <c r="H970" s="165"/>
      <c r="I970" s="209">
        <v>61.722999999999992</v>
      </c>
    </row>
    <row r="971" spans="2:9" ht="19.5" customHeight="1">
      <c r="B971" s="5">
        <v>229</v>
      </c>
      <c r="C971" s="26">
        <v>412725</v>
      </c>
      <c r="D971" s="12" t="s">
        <v>218</v>
      </c>
      <c r="E971" s="163">
        <v>1500</v>
      </c>
      <c r="F971" s="163">
        <v>120.03</v>
      </c>
      <c r="G971" s="165"/>
      <c r="H971" s="165"/>
      <c r="I971" s="204">
        <v>8.0019999999999989</v>
      </c>
    </row>
    <row r="972" spans="2:9" ht="19.5" customHeight="1">
      <c r="B972" s="5">
        <v>230</v>
      </c>
      <c r="C972" s="26">
        <v>412731</v>
      </c>
      <c r="D972" s="12" t="s">
        <v>46</v>
      </c>
      <c r="E972" s="163">
        <v>17000</v>
      </c>
      <c r="F972" s="163"/>
      <c r="G972" s="165"/>
      <c r="H972" s="165"/>
      <c r="I972" s="204">
        <v>0</v>
      </c>
    </row>
    <row r="973" spans="2:9" ht="24.75" customHeight="1">
      <c r="B973" s="5">
        <v>231</v>
      </c>
      <c r="C973" s="26" t="s">
        <v>807</v>
      </c>
      <c r="D973" s="12" t="s">
        <v>234</v>
      </c>
      <c r="E973" s="163">
        <v>30000</v>
      </c>
      <c r="F973" s="163">
        <v>20074.080000000002</v>
      </c>
      <c r="G973" s="165"/>
      <c r="H973" s="165"/>
      <c r="I973" s="204">
        <v>66.913600000000002</v>
      </c>
    </row>
    <row r="974" spans="2:9" ht="24.75" customHeight="1">
      <c r="B974" s="5">
        <v>232</v>
      </c>
      <c r="C974" s="26">
        <v>412742</v>
      </c>
      <c r="D974" s="12" t="s">
        <v>842</v>
      </c>
      <c r="E974" s="163"/>
      <c r="F974" s="163">
        <v>5800</v>
      </c>
      <c r="G974" s="165"/>
      <c r="H974" s="165"/>
      <c r="I974" s="204"/>
    </row>
    <row r="975" spans="2:9" ht="24.75" customHeight="1">
      <c r="B975" s="5">
        <v>233</v>
      </c>
      <c r="C975" s="26">
        <v>412750</v>
      </c>
      <c r="D975" s="12" t="s">
        <v>47</v>
      </c>
      <c r="E975" s="163">
        <v>1000</v>
      </c>
      <c r="F975" s="163"/>
      <c r="G975" s="165"/>
      <c r="H975" s="165"/>
      <c r="I975" s="204">
        <v>0</v>
      </c>
    </row>
    <row r="976" spans="2:9" ht="24.75" customHeight="1">
      <c r="B976" s="5">
        <v>234</v>
      </c>
      <c r="C976" s="26" t="s">
        <v>843</v>
      </c>
      <c r="D976" s="12" t="s">
        <v>51</v>
      </c>
      <c r="E976" s="163">
        <v>1500</v>
      </c>
      <c r="F976" s="163">
        <v>2065.1999999999998</v>
      </c>
      <c r="G976" s="165"/>
      <c r="H976" s="165"/>
      <c r="I976" s="204">
        <v>137.67999999999998</v>
      </c>
    </row>
    <row r="977" spans="2:9" ht="19.5" customHeight="1">
      <c r="B977" s="5">
        <v>235</v>
      </c>
      <c r="C977" s="26">
        <v>412790</v>
      </c>
      <c r="D977" s="12" t="s">
        <v>52</v>
      </c>
      <c r="E977" s="163">
        <v>900</v>
      </c>
      <c r="F977" s="165"/>
      <c r="G977" s="165"/>
      <c r="H977" s="165"/>
      <c r="I977" s="204">
        <v>0</v>
      </c>
    </row>
    <row r="978" spans="2:9" ht="19.5" customHeight="1">
      <c r="B978" s="5">
        <v>236</v>
      </c>
      <c r="C978" s="24">
        <v>4127</v>
      </c>
      <c r="D978" s="25" t="s">
        <v>235</v>
      </c>
      <c r="E978" s="166">
        <v>51900</v>
      </c>
      <c r="F978" s="166">
        <v>28059.31</v>
      </c>
      <c r="G978" s="165"/>
      <c r="H978" s="165"/>
      <c r="I978" s="209">
        <v>54.064181117533714</v>
      </c>
    </row>
    <row r="979" spans="2:9" ht="19.5" customHeight="1">
      <c r="B979" s="5">
        <v>237</v>
      </c>
      <c r="C979" s="26">
        <v>412920</v>
      </c>
      <c r="D979" s="12" t="s">
        <v>53</v>
      </c>
      <c r="E979" s="163">
        <v>2000</v>
      </c>
      <c r="F979" s="165"/>
      <c r="G979" s="165"/>
      <c r="H979" s="165"/>
      <c r="I979" s="204">
        <v>0</v>
      </c>
    </row>
    <row r="980" spans="2:9" ht="19.5" customHeight="1">
      <c r="B980" s="5">
        <v>238</v>
      </c>
      <c r="C980" s="5">
        <v>412933</v>
      </c>
      <c r="D980" s="12" t="s">
        <v>209</v>
      </c>
      <c r="E980" s="163">
        <v>10000</v>
      </c>
      <c r="F980" s="163">
        <v>10001.14</v>
      </c>
      <c r="G980" s="165"/>
      <c r="H980" s="165"/>
      <c r="I980" s="204">
        <v>100.01139999999999</v>
      </c>
    </row>
    <row r="981" spans="2:9" ht="24.75" customHeight="1">
      <c r="B981" s="5">
        <v>239</v>
      </c>
      <c r="C981" s="5">
        <v>412939</v>
      </c>
      <c r="D981" s="12" t="s">
        <v>55</v>
      </c>
      <c r="E981" s="163">
        <v>6000</v>
      </c>
      <c r="F981" s="163">
        <v>4587.1499999999996</v>
      </c>
      <c r="G981" s="165"/>
      <c r="H981" s="165"/>
      <c r="I981" s="204">
        <v>76.452499999999986</v>
      </c>
    </row>
    <row r="982" spans="2:9" ht="38.25" customHeight="1">
      <c r="B982" s="5">
        <v>240</v>
      </c>
      <c r="C982" s="26" t="s">
        <v>1004</v>
      </c>
      <c r="D982" s="12" t="s">
        <v>220</v>
      </c>
      <c r="E982" s="163">
        <v>2800</v>
      </c>
      <c r="F982" s="163">
        <v>1410.52</v>
      </c>
      <c r="G982" s="165"/>
      <c r="H982" s="165"/>
      <c r="I982" s="204">
        <v>50.375714285714288</v>
      </c>
    </row>
    <row r="983" spans="2:9" ht="24.75" customHeight="1">
      <c r="B983" s="5">
        <v>241</v>
      </c>
      <c r="C983" s="26">
        <v>412943</v>
      </c>
      <c r="D983" s="12" t="s">
        <v>602</v>
      </c>
      <c r="E983" s="163">
        <v>62000</v>
      </c>
      <c r="F983" s="163">
        <v>45998.49</v>
      </c>
      <c r="G983" s="167"/>
      <c r="H983" s="165"/>
      <c r="I983" s="204">
        <v>74.1911129032258</v>
      </c>
    </row>
    <row r="984" spans="2:9" ht="25.5" customHeight="1">
      <c r="B984" s="5">
        <v>242</v>
      </c>
      <c r="C984" s="26">
        <v>412972</v>
      </c>
      <c r="D984" s="12" t="s">
        <v>60</v>
      </c>
      <c r="E984" s="163">
        <v>1000</v>
      </c>
      <c r="F984" s="163">
        <v>166.49</v>
      </c>
      <c r="G984" s="167"/>
      <c r="H984" s="165"/>
      <c r="I984" s="204">
        <v>16.649000000000001</v>
      </c>
    </row>
    <row r="985" spans="2:9" ht="19.5" customHeight="1">
      <c r="B985" s="5">
        <v>243</v>
      </c>
      <c r="C985" s="5">
        <v>412990</v>
      </c>
      <c r="D985" s="12" t="s">
        <v>64</v>
      </c>
      <c r="E985" s="163">
        <v>1000</v>
      </c>
      <c r="F985" s="165"/>
      <c r="G985" s="165"/>
      <c r="H985" s="165"/>
      <c r="I985" s="204">
        <v>0</v>
      </c>
    </row>
    <row r="986" spans="2:9" ht="19.5" customHeight="1">
      <c r="B986" s="5">
        <v>244</v>
      </c>
      <c r="C986" s="27">
        <v>4129</v>
      </c>
      <c r="D986" s="25" t="s">
        <v>236</v>
      </c>
      <c r="E986" s="166">
        <v>84800</v>
      </c>
      <c r="F986" s="166">
        <v>62163.789999999994</v>
      </c>
      <c r="G986" s="165"/>
      <c r="H986" s="165"/>
      <c r="I986" s="209">
        <v>73.306356132075464</v>
      </c>
    </row>
    <row r="987" spans="2:9" ht="19.5" customHeight="1">
      <c r="B987" s="5">
        <v>245</v>
      </c>
      <c r="C987" s="26"/>
      <c r="D987" s="28" t="s">
        <v>29</v>
      </c>
      <c r="E987" s="159">
        <v>164200</v>
      </c>
      <c r="F987" s="159">
        <v>105911.79</v>
      </c>
      <c r="G987" s="37"/>
      <c r="H987" s="37"/>
      <c r="I987" s="202">
        <v>64.501699147381245</v>
      </c>
    </row>
    <row r="988" spans="2:9" ht="19.5" customHeight="1">
      <c r="B988" s="5">
        <v>246</v>
      </c>
      <c r="C988" s="24">
        <v>415213</v>
      </c>
      <c r="D988" s="28" t="s">
        <v>464</v>
      </c>
      <c r="E988" s="159">
        <v>5000</v>
      </c>
      <c r="F988" s="159">
        <v>5000</v>
      </c>
      <c r="G988" s="159"/>
      <c r="H988" s="37"/>
      <c r="I988" s="202">
        <v>100</v>
      </c>
    </row>
    <row r="989" spans="2:9" ht="19.5" customHeight="1">
      <c r="B989" s="5">
        <v>247</v>
      </c>
      <c r="C989" s="5"/>
      <c r="D989" s="29" t="s">
        <v>237</v>
      </c>
      <c r="E989" s="165"/>
      <c r="F989" s="165"/>
      <c r="G989" s="165"/>
      <c r="H989" s="165"/>
      <c r="I989" s="207"/>
    </row>
    <row r="990" spans="2:9" ht="19.5" customHeight="1">
      <c r="B990" s="5">
        <v>248</v>
      </c>
      <c r="C990" s="5">
        <v>511300</v>
      </c>
      <c r="D990" s="12" t="s">
        <v>216</v>
      </c>
      <c r="E990" s="163">
        <v>2000</v>
      </c>
      <c r="F990" s="165"/>
      <c r="G990" s="165"/>
      <c r="H990" s="165"/>
      <c r="I990" s="204">
        <v>0</v>
      </c>
    </row>
    <row r="991" spans="2:9" ht="25.5" customHeight="1">
      <c r="B991" s="5">
        <v>249</v>
      </c>
      <c r="C991" s="31">
        <v>516100</v>
      </c>
      <c r="D991" s="12" t="s">
        <v>508</v>
      </c>
      <c r="E991" s="163">
        <v>100</v>
      </c>
      <c r="F991" s="163">
        <v>0</v>
      </c>
      <c r="G991" s="165"/>
      <c r="H991" s="165"/>
      <c r="I991" s="204">
        <v>0</v>
      </c>
    </row>
    <row r="992" spans="2:9" ht="19.5" customHeight="1">
      <c r="B992" s="5">
        <v>250</v>
      </c>
      <c r="C992" s="7"/>
      <c r="D992" s="32" t="s">
        <v>75</v>
      </c>
      <c r="E992" s="159">
        <v>2100</v>
      </c>
      <c r="F992" s="159">
        <v>0</v>
      </c>
      <c r="G992" s="159">
        <v>0</v>
      </c>
      <c r="H992" s="159">
        <v>0</v>
      </c>
      <c r="I992" s="202">
        <v>0</v>
      </c>
    </row>
    <row r="993" spans="2:11" ht="25.5">
      <c r="B993" s="5">
        <v>251</v>
      </c>
      <c r="C993" s="7"/>
      <c r="D993" s="33" t="s">
        <v>238</v>
      </c>
      <c r="E993" s="161">
        <v>280800</v>
      </c>
      <c r="F993" s="161">
        <v>212858.71</v>
      </c>
      <c r="G993" s="161"/>
      <c r="H993" s="33"/>
      <c r="I993" s="203">
        <v>75.804383903133896</v>
      </c>
      <c r="K993" s="225"/>
    </row>
    <row r="994" spans="2:11" ht="25.5">
      <c r="B994" s="5">
        <v>252</v>
      </c>
      <c r="C994" s="5"/>
      <c r="D994" s="168" t="s">
        <v>239</v>
      </c>
      <c r="E994" s="169">
        <v>3650100</v>
      </c>
      <c r="F994" s="169">
        <v>3389100.79</v>
      </c>
      <c r="G994" s="169">
        <v>0</v>
      </c>
      <c r="H994" s="169">
        <v>0</v>
      </c>
      <c r="I994" s="198">
        <v>92.849532615544788</v>
      </c>
      <c r="K994" s="225"/>
    </row>
    <row r="995" spans="2:11" ht="25.5">
      <c r="B995" s="5">
        <v>253</v>
      </c>
      <c r="C995" s="5"/>
      <c r="D995" s="170" t="s">
        <v>240</v>
      </c>
      <c r="E995" s="171">
        <v>22000000</v>
      </c>
      <c r="F995" s="171">
        <v>19441414.649999999</v>
      </c>
      <c r="G995" s="171">
        <v>55668.4</v>
      </c>
      <c r="H995" s="171">
        <v>362067.3</v>
      </c>
      <c r="I995" s="210">
        <v>88.370066590909076</v>
      </c>
    </row>
    <row r="996" spans="2:11" ht="30">
      <c r="B996" s="5">
        <v>254</v>
      </c>
      <c r="C996" s="5"/>
      <c r="D996" s="172" t="s">
        <v>241</v>
      </c>
      <c r="E996" s="173">
        <v>0</v>
      </c>
      <c r="F996" s="173">
        <v>-557975.76999999583</v>
      </c>
      <c r="G996" s="173">
        <v>109102.28000000003</v>
      </c>
      <c r="H996" s="173">
        <v>-342452.91</v>
      </c>
      <c r="I996" s="187"/>
    </row>
    <row r="998" spans="2:11">
      <c r="B998" t="s">
        <v>1011</v>
      </c>
      <c r="G998" s="280" t="s">
        <v>1005</v>
      </c>
      <c r="H998" s="280"/>
      <c r="I998" s="280"/>
    </row>
    <row r="999" spans="2:11">
      <c r="B999" t="s">
        <v>1012</v>
      </c>
      <c r="G999" s="280" t="s">
        <v>1006</v>
      </c>
      <c r="H999" s="280"/>
      <c r="I999" s="280"/>
    </row>
    <row r="1001" spans="2:11">
      <c r="G1001" s="280" t="s">
        <v>1007</v>
      </c>
      <c r="H1001" s="280"/>
      <c r="I1001" s="280"/>
    </row>
  </sheetData>
  <mergeCells count="27">
    <mergeCell ref="G998:I998"/>
    <mergeCell ref="G999:I999"/>
    <mergeCell ref="G1001:I1001"/>
    <mergeCell ref="B297:I297"/>
    <mergeCell ref="A2:I2"/>
    <mergeCell ref="B3:I3"/>
    <mergeCell ref="C169:D169"/>
    <mergeCell ref="F5:H5"/>
    <mergeCell ref="I5:I6"/>
    <mergeCell ref="C81:D81"/>
    <mergeCell ref="C156:D156"/>
    <mergeCell ref="B1:I1"/>
    <mergeCell ref="B80:I80"/>
    <mergeCell ref="B168:I168"/>
    <mergeCell ref="B241:I241"/>
    <mergeCell ref="B742:H742"/>
    <mergeCell ref="B5:B6"/>
    <mergeCell ref="B299:B300"/>
    <mergeCell ref="C5:C6"/>
    <mergeCell ref="C299:C300"/>
    <mergeCell ref="D5:D6"/>
    <mergeCell ref="D299:D300"/>
    <mergeCell ref="E5:E6"/>
    <mergeCell ref="C224:D224"/>
    <mergeCell ref="B279:I279"/>
    <mergeCell ref="B291:I291"/>
    <mergeCell ref="B298:I298"/>
  </mergeCells>
  <pageMargins left="0.7" right="0.7" top="0.75" bottom="0.75" header="0.3" footer="0.3"/>
  <pageSetup paperSize="9" scale="72" orientation="portrait" r:id="rId1"/>
  <headerFooter>
    <oddFooter>&amp;R&amp;P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114" workbookViewId="0">
      <selection activeCell="A117" sqref="A117"/>
    </sheetView>
  </sheetViews>
  <sheetFormatPr defaultRowHeight="12.75"/>
  <cols>
    <col min="1" max="1" width="7.5703125" style="229" customWidth="1"/>
    <col min="2" max="2" width="14.85546875" style="229" customWidth="1"/>
    <col min="3" max="3" width="21" customWidth="1"/>
    <col min="4" max="4" width="30.28515625" customWidth="1"/>
    <col min="5" max="5" width="17.42578125" style="229" customWidth="1"/>
    <col min="6" max="6" width="11.85546875" customWidth="1"/>
  </cols>
  <sheetData>
    <row r="1" spans="1:6" ht="15">
      <c r="A1" s="300" t="s">
        <v>689</v>
      </c>
      <c r="B1" s="300"/>
      <c r="C1" s="300"/>
      <c r="D1" s="300"/>
      <c r="E1" s="300"/>
      <c r="F1" s="300"/>
    </row>
    <row r="3" spans="1:6" ht="38.25">
      <c r="A3" s="230" t="s">
        <v>673</v>
      </c>
      <c r="B3" s="230" t="s">
        <v>674</v>
      </c>
      <c r="C3" s="230" t="s">
        <v>675</v>
      </c>
      <c r="D3" s="230" t="s">
        <v>676</v>
      </c>
      <c r="E3" s="230" t="s">
        <v>677</v>
      </c>
      <c r="F3" s="230" t="s">
        <v>678</v>
      </c>
    </row>
    <row r="4" spans="1:6" ht="25.5">
      <c r="A4" s="295">
        <v>1</v>
      </c>
      <c r="B4" s="295">
        <v>10890400</v>
      </c>
      <c r="C4" s="291" t="s">
        <v>683</v>
      </c>
      <c r="D4" s="12" t="s">
        <v>680</v>
      </c>
      <c r="E4" s="231">
        <v>-5000</v>
      </c>
      <c r="F4" s="293" t="s">
        <v>690</v>
      </c>
    </row>
    <row r="5" spans="1:6" ht="63.75">
      <c r="A5" s="296"/>
      <c r="B5" s="296"/>
      <c r="C5" s="292"/>
      <c r="D5" s="12" t="s">
        <v>681</v>
      </c>
      <c r="E5" s="231">
        <v>5000</v>
      </c>
      <c r="F5" s="294"/>
    </row>
    <row r="6" spans="1:6" ht="25.5">
      <c r="A6" s="295">
        <v>2</v>
      </c>
      <c r="B6" s="295">
        <v>10890171</v>
      </c>
      <c r="C6" s="291" t="s">
        <v>684</v>
      </c>
      <c r="D6" s="12" t="s">
        <v>691</v>
      </c>
      <c r="E6" s="231">
        <v>-40500</v>
      </c>
      <c r="F6" s="293" t="s">
        <v>697</v>
      </c>
    </row>
    <row r="7" spans="1:6" ht="25.5">
      <c r="A7" s="297"/>
      <c r="B7" s="297"/>
      <c r="C7" s="298"/>
      <c r="D7" s="12" t="s">
        <v>693</v>
      </c>
      <c r="E7" s="231">
        <v>3000</v>
      </c>
      <c r="F7" s="299"/>
    </row>
    <row r="8" spans="1:6" ht="30" customHeight="1">
      <c r="A8" s="297"/>
      <c r="B8" s="297"/>
      <c r="C8" s="298"/>
      <c r="D8" s="12" t="s">
        <v>692</v>
      </c>
      <c r="E8" s="231">
        <v>2000</v>
      </c>
      <c r="F8" s="299"/>
    </row>
    <row r="9" spans="1:6" ht="25.5">
      <c r="A9" s="297"/>
      <c r="B9" s="297"/>
      <c r="C9" s="298"/>
      <c r="D9" s="12" t="s">
        <v>694</v>
      </c>
      <c r="E9" s="231">
        <v>6000</v>
      </c>
      <c r="F9" s="299"/>
    </row>
    <row r="10" spans="1:6" ht="25.5">
      <c r="A10" s="297"/>
      <c r="B10" s="297"/>
      <c r="C10" s="298"/>
      <c r="D10" s="12" t="s">
        <v>695</v>
      </c>
      <c r="E10" s="231">
        <v>2500</v>
      </c>
      <c r="F10" s="299"/>
    </row>
    <row r="11" spans="1:6" ht="25.5">
      <c r="A11" s="296"/>
      <c r="B11" s="296"/>
      <c r="C11" s="292"/>
      <c r="D11" s="12" t="s">
        <v>696</v>
      </c>
      <c r="E11" s="231">
        <v>27000</v>
      </c>
      <c r="F11" s="294"/>
    </row>
    <row r="12" spans="1:6" ht="25.5">
      <c r="A12" s="295">
        <v>3</v>
      </c>
      <c r="B12" s="295">
        <v>10890172</v>
      </c>
      <c r="C12" s="291" t="s">
        <v>124</v>
      </c>
      <c r="D12" s="12" t="s">
        <v>698</v>
      </c>
      <c r="E12" s="231">
        <v>-20000</v>
      </c>
      <c r="F12" s="293" t="s">
        <v>697</v>
      </c>
    </row>
    <row r="13" spans="1:6" ht="32.25" customHeight="1">
      <c r="A13" s="296"/>
      <c r="B13" s="296"/>
      <c r="C13" s="292"/>
      <c r="D13" s="12" t="s">
        <v>699</v>
      </c>
      <c r="E13" s="231">
        <v>20000</v>
      </c>
      <c r="F13" s="294"/>
    </row>
    <row r="14" spans="1:6" ht="25.5">
      <c r="A14" s="295">
        <v>4</v>
      </c>
      <c r="B14" s="291">
        <v>10890300</v>
      </c>
      <c r="C14" s="293" t="s">
        <v>685</v>
      </c>
      <c r="D14" s="12" t="s">
        <v>700</v>
      </c>
      <c r="E14" s="232">
        <v>-50</v>
      </c>
      <c r="F14" s="293" t="s">
        <v>702</v>
      </c>
    </row>
    <row r="15" spans="1:6" ht="25.5">
      <c r="A15" s="296"/>
      <c r="B15" s="292"/>
      <c r="C15" s="294"/>
      <c r="D15" s="12" t="s">
        <v>701</v>
      </c>
      <c r="E15" s="232">
        <v>50</v>
      </c>
      <c r="F15" s="294"/>
    </row>
    <row r="16" spans="1:6" ht="25.5">
      <c r="A16" s="291">
        <v>5</v>
      </c>
      <c r="B16" s="291">
        <v>10890110</v>
      </c>
      <c r="C16" s="293" t="s">
        <v>704</v>
      </c>
      <c r="D16" s="12" t="s">
        <v>705</v>
      </c>
      <c r="E16" s="232">
        <v>-3000</v>
      </c>
      <c r="F16" s="293" t="s">
        <v>707</v>
      </c>
    </row>
    <row r="17" spans="1:6" ht="25.5">
      <c r="A17" s="292"/>
      <c r="B17" s="292"/>
      <c r="C17" s="294"/>
      <c r="D17" s="12" t="s">
        <v>706</v>
      </c>
      <c r="E17" s="232">
        <v>3000</v>
      </c>
      <c r="F17" s="294"/>
    </row>
    <row r="18" spans="1:6" ht="51">
      <c r="A18" s="295">
        <v>6</v>
      </c>
      <c r="B18" s="291">
        <v>10890130</v>
      </c>
      <c r="C18" s="293" t="s">
        <v>679</v>
      </c>
      <c r="D18" s="12" t="s">
        <v>708</v>
      </c>
      <c r="E18" s="231">
        <v>-5000</v>
      </c>
      <c r="F18" s="293" t="s">
        <v>710</v>
      </c>
    </row>
    <row r="19" spans="1:6" ht="25.5">
      <c r="A19" s="297"/>
      <c r="B19" s="298"/>
      <c r="C19" s="299"/>
      <c r="D19" s="12" t="s">
        <v>709</v>
      </c>
      <c r="E19" s="231">
        <v>2500</v>
      </c>
      <c r="F19" s="299"/>
    </row>
    <row r="20" spans="1:6" ht="25.5">
      <c r="A20" s="296"/>
      <c r="B20" s="292"/>
      <c r="C20" s="294"/>
      <c r="D20" s="12" t="s">
        <v>687</v>
      </c>
      <c r="E20" s="231">
        <v>2500</v>
      </c>
      <c r="F20" s="294"/>
    </row>
    <row r="21" spans="1:6" ht="25.5">
      <c r="A21" s="291">
        <v>7</v>
      </c>
      <c r="B21" s="291">
        <v>10890110</v>
      </c>
      <c r="C21" s="293" t="s">
        <v>704</v>
      </c>
      <c r="D21" s="12" t="s">
        <v>705</v>
      </c>
      <c r="E21" s="232">
        <v>-6000</v>
      </c>
      <c r="F21" s="293" t="s">
        <v>712</v>
      </c>
    </row>
    <row r="22" spans="1:6" ht="25.5">
      <c r="A22" s="292"/>
      <c r="B22" s="292"/>
      <c r="C22" s="294"/>
      <c r="D22" s="12" t="s">
        <v>711</v>
      </c>
      <c r="E22" s="232">
        <v>6000</v>
      </c>
      <c r="F22" s="294"/>
    </row>
    <row r="23" spans="1:6" ht="25.5">
      <c r="A23" s="295">
        <v>8</v>
      </c>
      <c r="B23" s="295">
        <v>10890400</v>
      </c>
      <c r="C23" s="291" t="s">
        <v>683</v>
      </c>
      <c r="D23" s="12" t="s">
        <v>680</v>
      </c>
      <c r="E23" s="231">
        <v>-10000</v>
      </c>
      <c r="F23" s="293" t="s">
        <v>714</v>
      </c>
    </row>
    <row r="24" spans="1:6" ht="78.75" customHeight="1">
      <c r="A24" s="296"/>
      <c r="B24" s="296"/>
      <c r="C24" s="292"/>
      <c r="D24" s="12" t="s">
        <v>713</v>
      </c>
      <c r="E24" s="231">
        <v>10000</v>
      </c>
      <c r="F24" s="294"/>
    </row>
    <row r="25" spans="1:6" ht="25.5">
      <c r="A25" s="295">
        <v>9</v>
      </c>
      <c r="B25" s="291">
        <v>10890500</v>
      </c>
      <c r="C25" s="293" t="s">
        <v>682</v>
      </c>
      <c r="D25" s="12" t="s">
        <v>715</v>
      </c>
      <c r="E25" s="231">
        <v>-1000</v>
      </c>
      <c r="F25" s="233"/>
    </row>
    <row r="26" spans="1:6" ht="25.5">
      <c r="A26" s="297"/>
      <c r="B26" s="298"/>
      <c r="C26" s="299"/>
      <c r="D26" s="12" t="s">
        <v>688</v>
      </c>
      <c r="E26" s="231">
        <v>-1700</v>
      </c>
      <c r="F26" s="233"/>
    </row>
    <row r="27" spans="1:6" ht="25.5">
      <c r="A27" s="297"/>
      <c r="B27" s="298"/>
      <c r="C27" s="299"/>
      <c r="D27" s="12" t="s">
        <v>716</v>
      </c>
      <c r="E27" s="231">
        <v>-2200</v>
      </c>
      <c r="F27" s="299" t="s">
        <v>720</v>
      </c>
    </row>
    <row r="28" spans="1:6" ht="25.5">
      <c r="A28" s="297"/>
      <c r="B28" s="298"/>
      <c r="C28" s="299"/>
      <c r="D28" s="12" t="s">
        <v>717</v>
      </c>
      <c r="E28" s="231">
        <v>-600</v>
      </c>
      <c r="F28" s="299"/>
    </row>
    <row r="29" spans="1:6" ht="25.5">
      <c r="A29" s="297"/>
      <c r="B29" s="298"/>
      <c r="C29" s="299"/>
      <c r="D29" s="12" t="s">
        <v>686</v>
      </c>
      <c r="E29" s="232">
        <v>1000</v>
      </c>
      <c r="F29" s="299"/>
    </row>
    <row r="30" spans="1:6" ht="25.5">
      <c r="A30" s="297"/>
      <c r="B30" s="298"/>
      <c r="C30" s="299"/>
      <c r="D30" s="12" t="s">
        <v>718</v>
      </c>
      <c r="E30" s="232">
        <v>1700</v>
      </c>
      <c r="F30" s="299"/>
    </row>
    <row r="31" spans="1:6" ht="20.25" customHeight="1">
      <c r="A31" s="296"/>
      <c r="B31" s="292"/>
      <c r="C31" s="294"/>
      <c r="D31" s="12" t="s">
        <v>719</v>
      </c>
      <c r="E31" s="232">
        <v>2800</v>
      </c>
      <c r="F31" s="294"/>
    </row>
    <row r="32" spans="1:6" s="217" customFormat="1" ht="63.75">
      <c r="A32" s="301">
        <v>10</v>
      </c>
      <c r="B32" s="301">
        <v>10890190</v>
      </c>
      <c r="C32" s="303" t="s">
        <v>729</v>
      </c>
      <c r="D32" s="22" t="s">
        <v>730</v>
      </c>
      <c r="E32" s="263">
        <v>-4000</v>
      </c>
      <c r="F32" s="303" t="s">
        <v>731</v>
      </c>
    </row>
    <row r="33" spans="1:6" s="217" customFormat="1" ht="36.75" customHeight="1">
      <c r="A33" s="302"/>
      <c r="B33" s="302"/>
      <c r="C33" s="304"/>
      <c r="D33" s="22" t="s">
        <v>732</v>
      </c>
      <c r="E33" s="263">
        <v>4000</v>
      </c>
      <c r="F33" s="304"/>
    </row>
    <row r="34" spans="1:6" ht="38.25">
      <c r="A34" s="291">
        <v>11</v>
      </c>
      <c r="B34" s="291">
        <v>10890170</v>
      </c>
      <c r="C34" s="293" t="s">
        <v>725</v>
      </c>
      <c r="D34" s="12" t="s">
        <v>726</v>
      </c>
      <c r="E34" s="232">
        <v>-6000</v>
      </c>
      <c r="F34" s="293" t="s">
        <v>728</v>
      </c>
    </row>
    <row r="35" spans="1:6" ht="31.5" customHeight="1">
      <c r="A35" s="292"/>
      <c r="B35" s="292"/>
      <c r="C35" s="294"/>
      <c r="D35" s="12" t="s">
        <v>727</v>
      </c>
      <c r="E35" s="232">
        <v>6000</v>
      </c>
      <c r="F35" s="294"/>
    </row>
    <row r="36" spans="1:6" ht="31.5" customHeight="1">
      <c r="A36" s="291">
        <v>12</v>
      </c>
      <c r="B36" s="234">
        <v>10890171</v>
      </c>
      <c r="C36" s="6" t="s">
        <v>684</v>
      </c>
      <c r="D36" s="12" t="s">
        <v>736</v>
      </c>
      <c r="E36" s="232">
        <v>-10000</v>
      </c>
      <c r="F36" s="293" t="s">
        <v>738</v>
      </c>
    </row>
    <row r="37" spans="1:6" ht="38.25">
      <c r="A37" s="292"/>
      <c r="B37" s="70">
        <v>10890190</v>
      </c>
      <c r="C37" s="234" t="s">
        <v>729</v>
      </c>
      <c r="D37" s="30" t="s">
        <v>737</v>
      </c>
      <c r="E37" s="232">
        <v>10000</v>
      </c>
      <c r="F37" s="294"/>
    </row>
    <row r="38" spans="1:6" ht="25.5">
      <c r="A38" s="291">
        <v>13</v>
      </c>
      <c r="B38" s="70">
        <v>10890110</v>
      </c>
      <c r="C38" s="234" t="s">
        <v>704</v>
      </c>
      <c r="D38" s="30" t="s">
        <v>705</v>
      </c>
      <c r="E38" s="232">
        <v>-8000</v>
      </c>
      <c r="F38" s="293" t="s">
        <v>741</v>
      </c>
    </row>
    <row r="39" spans="1:6" ht="25.5">
      <c r="A39" s="298"/>
      <c r="B39" s="295">
        <v>10890130</v>
      </c>
      <c r="C39" s="291" t="s">
        <v>679</v>
      </c>
      <c r="D39" s="30" t="s">
        <v>739</v>
      </c>
      <c r="E39" s="232">
        <v>3000</v>
      </c>
      <c r="F39" s="299"/>
    </row>
    <row r="40" spans="1:6" ht="25.5">
      <c r="A40" s="292"/>
      <c r="B40" s="296"/>
      <c r="C40" s="292"/>
      <c r="D40" s="235" t="s">
        <v>740</v>
      </c>
      <c r="E40" s="232">
        <v>5000</v>
      </c>
      <c r="F40" s="294"/>
    </row>
    <row r="41" spans="1:6" ht="42" customHeight="1">
      <c r="A41" s="295">
        <v>14</v>
      </c>
      <c r="B41" s="70">
        <v>10890171</v>
      </c>
      <c r="C41" s="234" t="s">
        <v>684</v>
      </c>
      <c r="D41" s="235" t="s">
        <v>742</v>
      </c>
      <c r="E41" s="232">
        <v>-14300</v>
      </c>
      <c r="F41" s="291" t="s">
        <v>744</v>
      </c>
    </row>
    <row r="42" spans="1:6" ht="76.5">
      <c r="A42" s="296"/>
      <c r="B42" s="70">
        <v>10890190</v>
      </c>
      <c r="C42" s="236" t="s">
        <v>729</v>
      </c>
      <c r="D42" s="30" t="s">
        <v>743</v>
      </c>
      <c r="E42" s="232">
        <v>14300</v>
      </c>
      <c r="F42" s="292"/>
    </row>
    <row r="43" spans="1:6" ht="41.25" customHeight="1">
      <c r="A43" s="295">
        <v>15</v>
      </c>
      <c r="B43" s="70">
        <v>10890170</v>
      </c>
      <c r="C43" s="234" t="s">
        <v>725</v>
      </c>
      <c r="D43" s="235" t="s">
        <v>726</v>
      </c>
      <c r="E43" s="232">
        <v>-17000</v>
      </c>
      <c r="F43" s="291" t="s">
        <v>752</v>
      </c>
    </row>
    <row r="44" spans="1:6" ht="25.5">
      <c r="A44" s="296"/>
      <c r="B44" s="70">
        <v>10890190</v>
      </c>
      <c r="C44" s="236" t="s">
        <v>729</v>
      </c>
      <c r="D44" s="30" t="s">
        <v>745</v>
      </c>
      <c r="E44" s="232">
        <v>17000</v>
      </c>
      <c r="F44" s="292"/>
    </row>
    <row r="45" spans="1:6" ht="25.5">
      <c r="A45" s="291">
        <v>16</v>
      </c>
      <c r="B45" s="291">
        <v>10890110</v>
      </c>
      <c r="C45" s="293" t="s">
        <v>704</v>
      </c>
      <c r="D45" s="12" t="s">
        <v>705</v>
      </c>
      <c r="E45" s="232">
        <v>-30</v>
      </c>
      <c r="F45" s="293" t="s">
        <v>751</v>
      </c>
    </row>
    <row r="46" spans="1:6" ht="25.5">
      <c r="A46" s="292"/>
      <c r="B46" s="292"/>
      <c r="C46" s="294"/>
      <c r="D46" s="12" t="s">
        <v>746</v>
      </c>
      <c r="E46" s="232">
        <v>30</v>
      </c>
      <c r="F46" s="294"/>
    </row>
    <row r="47" spans="1:6" ht="41.25" customHeight="1">
      <c r="A47" s="295">
        <v>17</v>
      </c>
      <c r="B47" s="70">
        <v>10890300</v>
      </c>
      <c r="C47" s="234" t="s">
        <v>747</v>
      </c>
      <c r="D47" s="235" t="s">
        <v>748</v>
      </c>
      <c r="E47" s="232">
        <v>-10000</v>
      </c>
      <c r="F47" s="291" t="s">
        <v>750</v>
      </c>
    </row>
    <row r="48" spans="1:6" ht="38.25">
      <c r="A48" s="296"/>
      <c r="B48" s="70">
        <v>10890190</v>
      </c>
      <c r="C48" s="236" t="s">
        <v>729</v>
      </c>
      <c r="D48" s="30" t="s">
        <v>749</v>
      </c>
      <c r="E48" s="232">
        <v>10000</v>
      </c>
      <c r="F48" s="292"/>
    </row>
    <row r="49" spans="1:6" ht="32.25" customHeight="1">
      <c r="A49" s="295">
        <v>18</v>
      </c>
      <c r="B49" s="295">
        <v>10890500</v>
      </c>
      <c r="C49" s="293" t="s">
        <v>777</v>
      </c>
      <c r="D49" s="68" t="s">
        <v>688</v>
      </c>
      <c r="E49" s="232">
        <v>-1700</v>
      </c>
      <c r="F49" s="293" t="s">
        <v>771</v>
      </c>
    </row>
    <row r="50" spans="1:6" ht="25.5">
      <c r="A50" s="296"/>
      <c r="B50" s="296"/>
      <c r="C50" s="292"/>
      <c r="D50" s="68" t="s">
        <v>687</v>
      </c>
      <c r="E50" s="232">
        <v>1700</v>
      </c>
      <c r="F50" s="292"/>
    </row>
    <row r="51" spans="1:6" ht="34.5" customHeight="1">
      <c r="A51" s="295">
        <v>19</v>
      </c>
      <c r="B51" s="70">
        <v>10890171</v>
      </c>
      <c r="C51" s="234" t="s">
        <v>684</v>
      </c>
      <c r="D51" s="68" t="s">
        <v>761</v>
      </c>
      <c r="E51" s="232">
        <v>-12500</v>
      </c>
      <c r="F51" s="293" t="s">
        <v>762</v>
      </c>
    </row>
    <row r="52" spans="1:6" ht="25.5">
      <c r="A52" s="296"/>
      <c r="B52" s="70">
        <v>10890190</v>
      </c>
      <c r="C52" s="236" t="s">
        <v>729</v>
      </c>
      <c r="D52" s="12" t="s">
        <v>763</v>
      </c>
      <c r="E52" s="232">
        <v>12500</v>
      </c>
      <c r="F52" s="292"/>
    </row>
    <row r="53" spans="1:6" ht="41.25" customHeight="1">
      <c r="A53" s="295">
        <v>20</v>
      </c>
      <c r="B53" s="295">
        <v>10890150</v>
      </c>
      <c r="C53" s="293" t="s">
        <v>610</v>
      </c>
      <c r="D53" s="68" t="s">
        <v>758</v>
      </c>
      <c r="E53" s="232">
        <v>-5000</v>
      </c>
      <c r="F53" s="293" t="s">
        <v>760</v>
      </c>
    </row>
    <row r="54" spans="1:6" ht="38.25">
      <c r="A54" s="296"/>
      <c r="B54" s="296"/>
      <c r="C54" s="292"/>
      <c r="D54" s="68" t="s">
        <v>759</v>
      </c>
      <c r="E54" s="232">
        <v>5000</v>
      </c>
      <c r="F54" s="292"/>
    </row>
    <row r="55" spans="1:6" ht="32.25" customHeight="1">
      <c r="A55" s="295">
        <v>21</v>
      </c>
      <c r="B55" s="295">
        <v>10890920</v>
      </c>
      <c r="C55" s="293" t="s">
        <v>764</v>
      </c>
      <c r="D55" s="68" t="s">
        <v>765</v>
      </c>
      <c r="E55" s="232">
        <v>-2000</v>
      </c>
      <c r="F55" s="293" t="s">
        <v>767</v>
      </c>
    </row>
    <row r="56" spans="1:6" ht="51">
      <c r="A56" s="296"/>
      <c r="B56" s="296"/>
      <c r="C56" s="292"/>
      <c r="D56" s="68" t="s">
        <v>766</v>
      </c>
      <c r="E56" s="232">
        <v>2000</v>
      </c>
      <c r="F56" s="292"/>
    </row>
    <row r="57" spans="1:6" ht="25.5">
      <c r="A57" s="295">
        <v>22</v>
      </c>
      <c r="B57" s="295">
        <v>10890400</v>
      </c>
      <c r="C57" s="291" t="s">
        <v>683</v>
      </c>
      <c r="D57" s="12" t="s">
        <v>680</v>
      </c>
      <c r="E57" s="231">
        <v>-1600</v>
      </c>
      <c r="F57" s="293" t="s">
        <v>772</v>
      </c>
    </row>
    <row r="58" spans="1:6" ht="81" customHeight="1">
      <c r="A58" s="296"/>
      <c r="B58" s="296"/>
      <c r="C58" s="292"/>
      <c r="D58" s="12" t="s">
        <v>713</v>
      </c>
      <c r="E58" s="231">
        <v>1600</v>
      </c>
      <c r="F58" s="294"/>
    </row>
    <row r="59" spans="1:6" ht="32.25" customHeight="1">
      <c r="A59" s="295">
        <v>23</v>
      </c>
      <c r="B59" s="295">
        <v>10890500</v>
      </c>
      <c r="C59" s="293" t="s">
        <v>777</v>
      </c>
      <c r="D59" s="12" t="s">
        <v>680</v>
      </c>
      <c r="E59" s="232">
        <v>-2025</v>
      </c>
      <c r="F59" s="293" t="s">
        <v>778</v>
      </c>
    </row>
    <row r="60" spans="1:6" ht="63.75">
      <c r="A60" s="296"/>
      <c r="B60" s="296"/>
      <c r="C60" s="292"/>
      <c r="D60" s="12" t="s">
        <v>681</v>
      </c>
      <c r="E60" s="232">
        <v>2025</v>
      </c>
      <c r="F60" s="292"/>
    </row>
    <row r="61" spans="1:6" ht="42.75" customHeight="1">
      <c r="A61" s="297">
        <v>24</v>
      </c>
      <c r="B61" s="298">
        <v>10890130</v>
      </c>
      <c r="C61" s="299" t="s">
        <v>679</v>
      </c>
      <c r="D61" s="12" t="s">
        <v>755</v>
      </c>
      <c r="E61" s="231">
        <v>-10000</v>
      </c>
      <c r="F61" s="293" t="s">
        <v>757</v>
      </c>
    </row>
    <row r="62" spans="1:6" ht="30.75" customHeight="1">
      <c r="A62" s="296"/>
      <c r="B62" s="292"/>
      <c r="C62" s="294"/>
      <c r="D62" s="12" t="s">
        <v>756</v>
      </c>
      <c r="E62" s="231">
        <v>10000</v>
      </c>
      <c r="F62" s="292"/>
    </row>
    <row r="63" spans="1:6" ht="30.75" customHeight="1">
      <c r="A63" s="297">
        <v>25</v>
      </c>
      <c r="B63" s="298">
        <v>10890130</v>
      </c>
      <c r="C63" s="299" t="s">
        <v>679</v>
      </c>
      <c r="D63" s="12" t="s">
        <v>768</v>
      </c>
      <c r="E63" s="231">
        <v>-19000</v>
      </c>
      <c r="F63" s="293" t="s">
        <v>770</v>
      </c>
    </row>
    <row r="64" spans="1:6" ht="22.5" customHeight="1">
      <c r="A64" s="296"/>
      <c r="B64" s="292"/>
      <c r="C64" s="294"/>
      <c r="D64" s="12" t="s">
        <v>769</v>
      </c>
      <c r="E64" s="231">
        <v>19000</v>
      </c>
      <c r="F64" s="292"/>
    </row>
    <row r="65" spans="1:6" ht="25.5">
      <c r="A65" s="295">
        <v>26</v>
      </c>
      <c r="B65" s="295">
        <v>10890172</v>
      </c>
      <c r="C65" s="291" t="s">
        <v>124</v>
      </c>
      <c r="D65" s="12" t="s">
        <v>780</v>
      </c>
      <c r="E65" s="231">
        <v>-310</v>
      </c>
      <c r="F65" s="293" t="s">
        <v>964</v>
      </c>
    </row>
    <row r="66" spans="1:6" ht="32.25" customHeight="1">
      <c r="A66" s="296"/>
      <c r="B66" s="296"/>
      <c r="C66" s="292"/>
      <c r="D66" s="12" t="s">
        <v>781</v>
      </c>
      <c r="E66" s="231">
        <v>310</v>
      </c>
      <c r="F66" s="294"/>
    </row>
    <row r="67" spans="1:6" ht="30" customHeight="1">
      <c r="A67" s="295">
        <v>27</v>
      </c>
      <c r="B67" s="291">
        <v>10890300</v>
      </c>
      <c r="C67" s="291" t="s">
        <v>747</v>
      </c>
      <c r="D67" s="235" t="s">
        <v>773</v>
      </c>
      <c r="E67" s="232">
        <v>-1660</v>
      </c>
      <c r="F67" s="291" t="s">
        <v>775</v>
      </c>
    </row>
    <row r="68" spans="1:6" ht="51">
      <c r="A68" s="296"/>
      <c r="B68" s="292"/>
      <c r="C68" s="292"/>
      <c r="D68" s="30" t="s">
        <v>774</v>
      </c>
      <c r="E68" s="232">
        <v>1660</v>
      </c>
      <c r="F68" s="292"/>
    </row>
    <row r="69" spans="1:6" ht="32.25" customHeight="1">
      <c r="A69" s="295">
        <v>28</v>
      </c>
      <c r="B69" s="298">
        <v>10890130</v>
      </c>
      <c r="C69" s="299" t="s">
        <v>679</v>
      </c>
      <c r="D69" s="12" t="s">
        <v>768</v>
      </c>
      <c r="E69" s="232">
        <v>-10000</v>
      </c>
      <c r="F69" s="293" t="s">
        <v>783</v>
      </c>
    </row>
    <row r="70" spans="1:6" ht="33.75" customHeight="1">
      <c r="A70" s="296"/>
      <c r="B70" s="292"/>
      <c r="C70" s="294"/>
      <c r="D70" s="12" t="s">
        <v>756</v>
      </c>
      <c r="E70" s="232">
        <v>10000</v>
      </c>
      <c r="F70" s="292"/>
    </row>
    <row r="71" spans="1:6" ht="32.25" customHeight="1">
      <c r="A71" s="295">
        <v>29</v>
      </c>
      <c r="B71" s="298">
        <v>10890130</v>
      </c>
      <c r="C71" s="299" t="s">
        <v>679</v>
      </c>
      <c r="D71" s="12" t="s">
        <v>680</v>
      </c>
      <c r="E71" s="232">
        <v>-400</v>
      </c>
      <c r="F71" s="293" t="s">
        <v>782</v>
      </c>
    </row>
    <row r="72" spans="1:6" ht="63.75">
      <c r="A72" s="296"/>
      <c r="B72" s="292"/>
      <c r="C72" s="294"/>
      <c r="D72" s="12" t="s">
        <v>681</v>
      </c>
      <c r="E72" s="232">
        <v>400</v>
      </c>
      <c r="F72" s="292"/>
    </row>
    <row r="73" spans="1:6" ht="25.5">
      <c r="A73" s="291">
        <v>30</v>
      </c>
      <c r="B73" s="291">
        <v>10890190</v>
      </c>
      <c r="C73" s="293" t="s">
        <v>729</v>
      </c>
      <c r="D73" s="12" t="s">
        <v>785</v>
      </c>
      <c r="E73" s="232">
        <v>-5000</v>
      </c>
      <c r="F73" s="293" t="s">
        <v>787</v>
      </c>
    </row>
    <row r="74" spans="1:6" ht="38.25">
      <c r="A74" s="298"/>
      <c r="B74" s="298"/>
      <c r="C74" s="299"/>
      <c r="D74" s="12" t="s">
        <v>786</v>
      </c>
      <c r="E74" s="232">
        <v>3300</v>
      </c>
      <c r="F74" s="299"/>
    </row>
    <row r="75" spans="1:6" ht="36.75" customHeight="1">
      <c r="A75" s="292"/>
      <c r="B75" s="292"/>
      <c r="C75" s="294"/>
      <c r="D75" s="12" t="s">
        <v>749</v>
      </c>
      <c r="E75" s="232">
        <v>1700</v>
      </c>
      <c r="F75" s="294"/>
    </row>
    <row r="76" spans="1:6" ht="32.25" customHeight="1">
      <c r="A76" s="295">
        <v>31</v>
      </c>
      <c r="B76" s="298">
        <v>10890130</v>
      </c>
      <c r="C76" s="299" t="s">
        <v>679</v>
      </c>
      <c r="D76" s="12" t="s">
        <v>768</v>
      </c>
      <c r="E76" s="232">
        <v>-10000</v>
      </c>
      <c r="F76" s="293" t="s">
        <v>789</v>
      </c>
    </row>
    <row r="77" spans="1:6" ht="32.25" customHeight="1">
      <c r="A77" s="297"/>
      <c r="B77" s="298"/>
      <c r="C77" s="299"/>
      <c r="D77" s="12" t="s">
        <v>687</v>
      </c>
      <c r="E77" s="232">
        <v>3000</v>
      </c>
      <c r="F77" s="299"/>
    </row>
    <row r="78" spans="1:6" ht="38.25" customHeight="1">
      <c r="A78" s="296"/>
      <c r="B78" s="292"/>
      <c r="C78" s="294"/>
      <c r="D78" s="12" t="s">
        <v>788</v>
      </c>
      <c r="E78" s="232">
        <v>7000</v>
      </c>
      <c r="F78" s="292"/>
    </row>
    <row r="79" spans="1:6" ht="25.5">
      <c r="A79" s="295">
        <v>32</v>
      </c>
      <c r="B79" s="295">
        <v>10890172</v>
      </c>
      <c r="C79" s="291" t="s">
        <v>124</v>
      </c>
      <c r="D79" s="12" t="s">
        <v>780</v>
      </c>
      <c r="E79" s="231">
        <v>-77000</v>
      </c>
      <c r="F79" s="293" t="s">
        <v>799</v>
      </c>
    </row>
    <row r="80" spans="1:6" ht="32.25" customHeight="1">
      <c r="A80" s="296"/>
      <c r="B80" s="296"/>
      <c r="C80" s="292"/>
      <c r="D80" s="12" t="s">
        <v>798</v>
      </c>
      <c r="E80" s="231">
        <v>77000</v>
      </c>
      <c r="F80" s="294"/>
    </row>
    <row r="81" spans="1:6" ht="40.5" customHeight="1">
      <c r="A81" s="295">
        <v>33</v>
      </c>
      <c r="B81" s="298">
        <v>10890130</v>
      </c>
      <c r="C81" s="299" t="s">
        <v>679</v>
      </c>
      <c r="D81" s="12" t="s">
        <v>755</v>
      </c>
      <c r="E81" s="232">
        <v>-4000</v>
      </c>
      <c r="F81" s="293" t="s">
        <v>792</v>
      </c>
    </row>
    <row r="82" spans="1:6" ht="25.5">
      <c r="A82" s="296"/>
      <c r="B82" s="292"/>
      <c r="C82" s="294"/>
      <c r="D82" s="12" t="s">
        <v>791</v>
      </c>
      <c r="E82" s="232">
        <v>4000</v>
      </c>
      <c r="F82" s="292"/>
    </row>
    <row r="83" spans="1:6" ht="32.25" customHeight="1">
      <c r="A83" s="295">
        <v>34</v>
      </c>
      <c r="B83" s="298">
        <v>10890130</v>
      </c>
      <c r="C83" s="299" t="s">
        <v>679</v>
      </c>
      <c r="D83" s="12" t="s">
        <v>768</v>
      </c>
      <c r="E83" s="232">
        <v>-18600</v>
      </c>
      <c r="F83" s="293" t="s">
        <v>802</v>
      </c>
    </row>
    <row r="84" spans="1:6" ht="32.25" customHeight="1">
      <c r="A84" s="297"/>
      <c r="B84" s="298"/>
      <c r="C84" s="299"/>
      <c r="D84" s="12" t="s">
        <v>800</v>
      </c>
      <c r="E84" s="232">
        <v>1200</v>
      </c>
      <c r="F84" s="299"/>
    </row>
    <row r="85" spans="1:6" ht="32.25" customHeight="1">
      <c r="A85" s="297"/>
      <c r="B85" s="298"/>
      <c r="C85" s="299"/>
      <c r="D85" s="12" t="s">
        <v>756</v>
      </c>
      <c r="E85" s="232">
        <v>7000</v>
      </c>
      <c r="F85" s="299"/>
    </row>
    <row r="86" spans="1:6" ht="38.25" customHeight="1">
      <c r="A86" s="297"/>
      <c r="B86" s="298"/>
      <c r="C86" s="299"/>
      <c r="D86" s="12" t="s">
        <v>788</v>
      </c>
      <c r="E86" s="232">
        <v>10000</v>
      </c>
      <c r="F86" s="299"/>
    </row>
    <row r="87" spans="1:6" ht="25.5" customHeight="1">
      <c r="A87" s="296"/>
      <c r="B87" s="292"/>
      <c r="C87" s="294"/>
      <c r="D87" s="12" t="s">
        <v>801</v>
      </c>
      <c r="E87" s="232">
        <v>400</v>
      </c>
      <c r="F87" s="292"/>
    </row>
    <row r="88" spans="1:6" ht="25.5">
      <c r="A88" s="291">
        <v>35</v>
      </c>
      <c r="B88" s="291">
        <v>10890190</v>
      </c>
      <c r="C88" s="293" t="s">
        <v>729</v>
      </c>
      <c r="D88" s="12" t="s">
        <v>785</v>
      </c>
      <c r="E88" s="232">
        <v>-3500</v>
      </c>
      <c r="F88" s="293" t="s">
        <v>793</v>
      </c>
    </row>
    <row r="89" spans="1:6" ht="36.75" customHeight="1">
      <c r="A89" s="292"/>
      <c r="B89" s="292"/>
      <c r="C89" s="294"/>
      <c r="D89" s="12" t="s">
        <v>749</v>
      </c>
      <c r="E89" s="232">
        <v>3500</v>
      </c>
      <c r="F89" s="294"/>
    </row>
    <row r="90" spans="1:6" ht="25.5">
      <c r="A90" s="291">
        <v>36</v>
      </c>
      <c r="B90" s="291">
        <v>10890170</v>
      </c>
      <c r="C90" s="293" t="s">
        <v>725</v>
      </c>
      <c r="D90" s="12" t="s">
        <v>794</v>
      </c>
      <c r="E90" s="232">
        <v>-22800</v>
      </c>
      <c r="F90" s="293" t="s">
        <v>796</v>
      </c>
    </row>
    <row r="91" spans="1:6" ht="36.75" customHeight="1">
      <c r="A91" s="292"/>
      <c r="B91" s="292"/>
      <c r="C91" s="294"/>
      <c r="D91" s="12" t="s">
        <v>795</v>
      </c>
      <c r="E91" s="232">
        <v>22800</v>
      </c>
      <c r="F91" s="294"/>
    </row>
    <row r="92" spans="1:6" ht="38.25">
      <c r="A92" s="291">
        <v>37</v>
      </c>
      <c r="B92" s="291">
        <v>10890170</v>
      </c>
      <c r="C92" s="293" t="s">
        <v>725</v>
      </c>
      <c r="D92" s="12" t="s">
        <v>726</v>
      </c>
      <c r="E92" s="232">
        <v>-6000</v>
      </c>
      <c r="F92" s="293" t="s">
        <v>797</v>
      </c>
    </row>
    <row r="93" spans="1:6" ht="29.25" customHeight="1">
      <c r="A93" s="292"/>
      <c r="B93" s="292"/>
      <c r="C93" s="294"/>
      <c r="D93" s="12" t="s">
        <v>727</v>
      </c>
      <c r="E93" s="232">
        <v>6000</v>
      </c>
      <c r="F93" s="294"/>
    </row>
    <row r="94" spans="1:6" ht="25.5">
      <c r="A94" s="291">
        <v>38</v>
      </c>
      <c r="B94" s="291">
        <v>10890171</v>
      </c>
      <c r="C94" s="293" t="s">
        <v>684</v>
      </c>
      <c r="D94" s="12" t="s">
        <v>808</v>
      </c>
      <c r="E94" s="232">
        <v>-6000</v>
      </c>
      <c r="F94" s="293" t="s">
        <v>810</v>
      </c>
    </row>
    <row r="95" spans="1:6" ht="29.25" customHeight="1">
      <c r="A95" s="292"/>
      <c r="B95" s="292"/>
      <c r="C95" s="294"/>
      <c r="D95" s="12" t="s">
        <v>809</v>
      </c>
      <c r="E95" s="232">
        <v>6000</v>
      </c>
      <c r="F95" s="294"/>
    </row>
    <row r="96" spans="1:6" ht="32.25" customHeight="1">
      <c r="A96" s="295">
        <v>39</v>
      </c>
      <c r="B96" s="298">
        <v>10890130</v>
      </c>
      <c r="C96" s="299" t="s">
        <v>679</v>
      </c>
      <c r="D96" s="12" t="s">
        <v>811</v>
      </c>
      <c r="E96" s="232">
        <v>-360</v>
      </c>
      <c r="F96" s="293" t="s">
        <v>812</v>
      </c>
    </row>
    <row r="97" spans="1:6" ht="25.5">
      <c r="A97" s="296"/>
      <c r="B97" s="292"/>
      <c r="C97" s="294"/>
      <c r="D97" s="12" t="s">
        <v>800</v>
      </c>
      <c r="E97" s="232">
        <v>360</v>
      </c>
      <c r="F97" s="292"/>
    </row>
    <row r="98" spans="1:6" ht="25.5">
      <c r="A98" s="291">
        <v>40</v>
      </c>
      <c r="B98" s="291">
        <v>10890110</v>
      </c>
      <c r="C98" s="293" t="s">
        <v>704</v>
      </c>
      <c r="D98" s="12" t="s">
        <v>705</v>
      </c>
      <c r="E98" s="232">
        <v>-1650</v>
      </c>
      <c r="F98" s="293" t="s">
        <v>813</v>
      </c>
    </row>
    <row r="99" spans="1:6" ht="25.5">
      <c r="A99" s="292"/>
      <c r="B99" s="292"/>
      <c r="C99" s="294"/>
      <c r="D99" s="12" t="s">
        <v>711</v>
      </c>
      <c r="E99" s="232">
        <v>1650</v>
      </c>
      <c r="F99" s="294"/>
    </row>
    <row r="100" spans="1:6" ht="28.5" customHeight="1">
      <c r="A100" s="295">
        <v>41</v>
      </c>
      <c r="B100" s="295">
        <v>10890500</v>
      </c>
      <c r="C100" s="293" t="s">
        <v>777</v>
      </c>
      <c r="D100" s="68" t="s">
        <v>832</v>
      </c>
      <c r="E100" s="232">
        <v>-140</v>
      </c>
      <c r="F100" s="293" t="s">
        <v>833</v>
      </c>
    </row>
    <row r="101" spans="1:6" ht="25.5">
      <c r="A101" s="296"/>
      <c r="B101" s="296"/>
      <c r="C101" s="292"/>
      <c r="D101" s="68" t="s">
        <v>740</v>
      </c>
      <c r="E101" s="232">
        <v>140</v>
      </c>
      <c r="F101" s="292"/>
    </row>
    <row r="102" spans="1:6" ht="30" customHeight="1">
      <c r="A102" s="295">
        <v>42</v>
      </c>
      <c r="B102" s="291">
        <v>10890300</v>
      </c>
      <c r="C102" s="291" t="s">
        <v>747</v>
      </c>
      <c r="D102" s="235" t="s">
        <v>773</v>
      </c>
      <c r="E102" s="232">
        <v>-1275</v>
      </c>
      <c r="F102" s="291" t="s">
        <v>965</v>
      </c>
    </row>
    <row r="103" spans="1:6" ht="30" customHeight="1">
      <c r="A103" s="297"/>
      <c r="B103" s="298"/>
      <c r="C103" s="298"/>
      <c r="D103" s="235" t="s">
        <v>686</v>
      </c>
      <c r="E103" s="232">
        <v>-1300</v>
      </c>
      <c r="F103" s="298"/>
    </row>
    <row r="104" spans="1:6" ht="30" customHeight="1">
      <c r="A104" s="297"/>
      <c r="B104" s="298"/>
      <c r="C104" s="298"/>
      <c r="D104" s="235" t="s">
        <v>834</v>
      </c>
      <c r="E104" s="232">
        <v>-475</v>
      </c>
      <c r="F104" s="298"/>
    </row>
    <row r="105" spans="1:6" ht="51">
      <c r="A105" s="296"/>
      <c r="B105" s="292"/>
      <c r="C105" s="292"/>
      <c r="D105" s="30" t="s">
        <v>774</v>
      </c>
      <c r="E105" s="232">
        <v>3050</v>
      </c>
      <c r="F105" s="292"/>
    </row>
    <row r="106" spans="1:6" ht="30" customHeight="1">
      <c r="A106" s="297">
        <v>43</v>
      </c>
      <c r="B106" s="298">
        <v>10890300</v>
      </c>
      <c r="C106" s="298" t="s">
        <v>747</v>
      </c>
      <c r="D106" s="235" t="s">
        <v>834</v>
      </c>
      <c r="E106" s="232">
        <v>-100</v>
      </c>
      <c r="F106" s="298" t="s">
        <v>915</v>
      </c>
    </row>
    <row r="107" spans="1:6" ht="25.5">
      <c r="A107" s="296"/>
      <c r="B107" s="292"/>
      <c r="C107" s="292"/>
      <c r="D107" s="30" t="s">
        <v>914</v>
      </c>
      <c r="E107" s="232">
        <v>100</v>
      </c>
      <c r="F107" s="292"/>
    </row>
    <row r="108" spans="1:6" ht="32.25" customHeight="1">
      <c r="A108" s="295">
        <v>44</v>
      </c>
      <c r="B108" s="298">
        <v>10890130</v>
      </c>
      <c r="C108" s="299" t="s">
        <v>679</v>
      </c>
      <c r="D108" s="12" t="s">
        <v>863</v>
      </c>
      <c r="E108" s="232">
        <v>-10000</v>
      </c>
      <c r="F108" s="293" t="s">
        <v>913</v>
      </c>
    </row>
    <row r="109" spans="1:6" ht="32.25" customHeight="1">
      <c r="A109" s="297"/>
      <c r="B109" s="298"/>
      <c r="C109" s="299"/>
      <c r="D109" s="12" t="s">
        <v>864</v>
      </c>
      <c r="E109" s="232">
        <v>-8000</v>
      </c>
      <c r="F109" s="299"/>
    </row>
    <row r="110" spans="1:6" ht="32.25" customHeight="1">
      <c r="A110" s="297"/>
      <c r="B110" s="298"/>
      <c r="C110" s="299"/>
      <c r="D110" s="12" t="s">
        <v>865</v>
      </c>
      <c r="E110" s="232">
        <v>-3000</v>
      </c>
      <c r="F110" s="299"/>
    </row>
    <row r="111" spans="1:6" ht="25.5" customHeight="1">
      <c r="A111" s="296"/>
      <c r="B111" s="292"/>
      <c r="C111" s="294"/>
      <c r="D111" s="12" t="s">
        <v>866</v>
      </c>
      <c r="E111" s="232">
        <v>21000</v>
      </c>
      <c r="F111" s="292"/>
    </row>
    <row r="112" spans="1:6" ht="38.25">
      <c r="A112" s="291">
        <v>45</v>
      </c>
      <c r="B112" s="291">
        <v>10890171</v>
      </c>
      <c r="C112" s="293" t="s">
        <v>684</v>
      </c>
      <c r="D112" s="12" t="s">
        <v>907</v>
      </c>
      <c r="E112" s="232">
        <v>-296100</v>
      </c>
      <c r="F112" s="293" t="s">
        <v>909</v>
      </c>
    </row>
    <row r="113" spans="1:6" ht="29.25" customHeight="1">
      <c r="A113" s="292"/>
      <c r="B113" s="292"/>
      <c r="C113" s="294"/>
      <c r="D113" s="12" t="s">
        <v>908</v>
      </c>
      <c r="E113" s="232">
        <v>296100</v>
      </c>
      <c r="F113" s="294"/>
    </row>
    <row r="114" spans="1:6" ht="38.25">
      <c r="A114" s="291">
        <v>46</v>
      </c>
      <c r="B114" s="70">
        <v>10890171</v>
      </c>
      <c r="C114" s="6" t="s">
        <v>684</v>
      </c>
      <c r="D114" s="12" t="s">
        <v>910</v>
      </c>
      <c r="E114" s="232">
        <v>-5100</v>
      </c>
      <c r="F114" s="293" t="s">
        <v>912</v>
      </c>
    </row>
    <row r="115" spans="1:6" ht="36.75" customHeight="1">
      <c r="A115" s="292"/>
      <c r="B115" s="70">
        <v>10890190</v>
      </c>
      <c r="C115" s="234" t="s">
        <v>729</v>
      </c>
      <c r="D115" s="12" t="s">
        <v>911</v>
      </c>
      <c r="E115" s="232">
        <v>5100</v>
      </c>
      <c r="F115" s="294"/>
    </row>
    <row r="117" spans="1:6">
      <c r="A117" t="s">
        <v>1011</v>
      </c>
      <c r="D117" s="280" t="s">
        <v>1008</v>
      </c>
      <c r="E117" s="280"/>
      <c r="F117" s="280"/>
    </row>
    <row r="118" spans="1:6" ht="12.75" customHeight="1">
      <c r="A118" t="s">
        <v>1012</v>
      </c>
      <c r="D118" s="280" t="s">
        <v>1009</v>
      </c>
      <c r="E118" s="280"/>
      <c r="F118" s="280"/>
    </row>
    <row r="120" spans="1:6">
      <c r="D120" s="280" t="s">
        <v>1010</v>
      </c>
      <c r="E120" s="280"/>
      <c r="F120" s="280"/>
    </row>
  </sheetData>
  <mergeCells count="176">
    <mergeCell ref="D117:F117"/>
    <mergeCell ref="D118:F118"/>
    <mergeCell ref="D120:F120"/>
    <mergeCell ref="A112:A113"/>
    <mergeCell ref="B112:B113"/>
    <mergeCell ref="C112:C113"/>
    <mergeCell ref="F112:F113"/>
    <mergeCell ref="F114:F115"/>
    <mergeCell ref="A106:A107"/>
    <mergeCell ref="B106:B107"/>
    <mergeCell ref="C106:C107"/>
    <mergeCell ref="F106:F107"/>
    <mergeCell ref="A108:A111"/>
    <mergeCell ref="B108:B111"/>
    <mergeCell ref="C108:C111"/>
    <mergeCell ref="F108:F111"/>
    <mergeCell ref="A114:A115"/>
    <mergeCell ref="A100:A101"/>
    <mergeCell ref="B100:B101"/>
    <mergeCell ref="C100:C101"/>
    <mergeCell ref="F100:F101"/>
    <mergeCell ref="A102:A105"/>
    <mergeCell ref="B102:B105"/>
    <mergeCell ref="C102:C105"/>
    <mergeCell ref="F102:F105"/>
    <mergeCell ref="A94:A95"/>
    <mergeCell ref="B94:B95"/>
    <mergeCell ref="C94:C95"/>
    <mergeCell ref="F94:F95"/>
    <mergeCell ref="A96:A97"/>
    <mergeCell ref="B96:B97"/>
    <mergeCell ref="C96:C97"/>
    <mergeCell ref="F96:F97"/>
    <mergeCell ref="A98:A99"/>
    <mergeCell ref="B98:B99"/>
    <mergeCell ref="C98:C99"/>
    <mergeCell ref="F98:F99"/>
    <mergeCell ref="A61:A62"/>
    <mergeCell ref="B61:B62"/>
    <mergeCell ref="C61:C62"/>
    <mergeCell ref="F61:F62"/>
    <mergeCell ref="A63:A64"/>
    <mergeCell ref="B63:B64"/>
    <mergeCell ref="C63:C64"/>
    <mergeCell ref="F63:F64"/>
    <mergeCell ref="A49:A50"/>
    <mergeCell ref="B49:B50"/>
    <mergeCell ref="C49:C50"/>
    <mergeCell ref="F49:F50"/>
    <mergeCell ref="A57:A58"/>
    <mergeCell ref="B57:B58"/>
    <mergeCell ref="C57:C58"/>
    <mergeCell ref="F57:F58"/>
    <mergeCell ref="A51:A52"/>
    <mergeCell ref="F51:F52"/>
    <mergeCell ref="A55:A56"/>
    <mergeCell ref="B55:B56"/>
    <mergeCell ref="A59:A60"/>
    <mergeCell ref="B59:B60"/>
    <mergeCell ref="C59:C60"/>
    <mergeCell ref="F59:F60"/>
    <mergeCell ref="A1:F1"/>
    <mergeCell ref="A4:A5"/>
    <mergeCell ref="B4:B5"/>
    <mergeCell ref="C4:C5"/>
    <mergeCell ref="F4:F5"/>
    <mergeCell ref="A53:A54"/>
    <mergeCell ref="F53:F54"/>
    <mergeCell ref="B53:B54"/>
    <mergeCell ref="C53:C54"/>
    <mergeCell ref="B25:B31"/>
    <mergeCell ref="C25:C31"/>
    <mergeCell ref="A34:A35"/>
    <mergeCell ref="B34:B35"/>
    <mergeCell ref="C34:C35"/>
    <mergeCell ref="F34:F35"/>
    <mergeCell ref="A32:A33"/>
    <mergeCell ref="B32:B33"/>
    <mergeCell ref="C32:C33"/>
    <mergeCell ref="F32:F33"/>
    <mergeCell ref="A41:A42"/>
    <mergeCell ref="F41:F42"/>
    <mergeCell ref="A6:A11"/>
    <mergeCell ref="B6:B11"/>
    <mergeCell ref="C6:C11"/>
    <mergeCell ref="F6:F11"/>
    <mergeCell ref="A12:A13"/>
    <mergeCell ref="B12:B13"/>
    <mergeCell ref="C12:C13"/>
    <mergeCell ref="F12:F13"/>
    <mergeCell ref="A16:A17"/>
    <mergeCell ref="B16:B17"/>
    <mergeCell ref="C16:C17"/>
    <mergeCell ref="F16:F17"/>
    <mergeCell ref="F36:F37"/>
    <mergeCell ref="A36:A37"/>
    <mergeCell ref="C39:C40"/>
    <mergeCell ref="A38:A40"/>
    <mergeCell ref="B39:B40"/>
    <mergeCell ref="F38:F40"/>
    <mergeCell ref="F27:F31"/>
    <mergeCell ref="A14:A15"/>
    <mergeCell ref="B14:B15"/>
    <mergeCell ref="C14:C15"/>
    <mergeCell ref="F14:F15"/>
    <mergeCell ref="A25:A31"/>
    <mergeCell ref="A21:A22"/>
    <mergeCell ref="B21:B22"/>
    <mergeCell ref="C21:C22"/>
    <mergeCell ref="F21:F22"/>
    <mergeCell ref="A23:A24"/>
    <mergeCell ref="B23:B24"/>
    <mergeCell ref="C23:C24"/>
    <mergeCell ref="F23:F24"/>
    <mergeCell ref="A18:A20"/>
    <mergeCell ref="F18:F20"/>
    <mergeCell ref="B18:B20"/>
    <mergeCell ref="C18:C20"/>
    <mergeCell ref="A47:A48"/>
    <mergeCell ref="F47:F48"/>
    <mergeCell ref="A43:A44"/>
    <mergeCell ref="F43:F44"/>
    <mergeCell ref="A45:A46"/>
    <mergeCell ref="B45:B46"/>
    <mergeCell ref="C45:C46"/>
    <mergeCell ref="F45:F46"/>
    <mergeCell ref="C55:C56"/>
    <mergeCell ref="F55:F56"/>
    <mergeCell ref="A65:A66"/>
    <mergeCell ref="B65:B66"/>
    <mergeCell ref="C65:C66"/>
    <mergeCell ref="F65:F66"/>
    <mergeCell ref="A71:A72"/>
    <mergeCell ref="B71:B72"/>
    <mergeCell ref="C71:C72"/>
    <mergeCell ref="F71:F72"/>
    <mergeCell ref="A67:A68"/>
    <mergeCell ref="F67:F68"/>
    <mergeCell ref="B67:B68"/>
    <mergeCell ref="C67:C68"/>
    <mergeCell ref="A76:A78"/>
    <mergeCell ref="B76:B78"/>
    <mergeCell ref="C76:C78"/>
    <mergeCell ref="F76:F78"/>
    <mergeCell ref="A73:A75"/>
    <mergeCell ref="B73:B75"/>
    <mergeCell ref="C73:C75"/>
    <mergeCell ref="F73:F75"/>
    <mergeCell ref="A69:A70"/>
    <mergeCell ref="B69:B70"/>
    <mergeCell ref="C69:C70"/>
    <mergeCell ref="F69:F70"/>
    <mergeCell ref="A92:A93"/>
    <mergeCell ref="B92:B93"/>
    <mergeCell ref="C92:C93"/>
    <mergeCell ref="F92:F93"/>
    <mergeCell ref="A79:A80"/>
    <mergeCell ref="B79:B80"/>
    <mergeCell ref="C79:C80"/>
    <mergeCell ref="F79:F80"/>
    <mergeCell ref="A83:A87"/>
    <mergeCell ref="B83:B87"/>
    <mergeCell ref="C83:C87"/>
    <mergeCell ref="F83:F87"/>
    <mergeCell ref="A81:A82"/>
    <mergeCell ref="B81:B82"/>
    <mergeCell ref="C81:C82"/>
    <mergeCell ref="F81:F82"/>
    <mergeCell ref="A88:A89"/>
    <mergeCell ref="B88:B89"/>
    <mergeCell ref="C88:C89"/>
    <mergeCell ref="F88:F89"/>
    <mergeCell ref="A90:A91"/>
    <mergeCell ref="B90:B91"/>
    <mergeCell ref="C90:C91"/>
    <mergeCell ref="F90:F91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6" zoomScaleNormal="100" workbookViewId="0">
      <selection activeCell="A20" sqref="A20"/>
    </sheetView>
  </sheetViews>
  <sheetFormatPr defaultRowHeight="12.75"/>
  <cols>
    <col min="1" max="1" width="6.140625" customWidth="1"/>
    <col min="2" max="2" width="14.140625" customWidth="1"/>
    <col min="3" max="3" width="19.28515625" customWidth="1"/>
    <col min="4" max="4" width="33.85546875" customWidth="1"/>
    <col min="5" max="5" width="20" customWidth="1"/>
  </cols>
  <sheetData>
    <row r="1" spans="1:5" ht="32.25" customHeight="1">
      <c r="A1" s="305" t="s">
        <v>946</v>
      </c>
      <c r="B1" s="305"/>
      <c r="C1" s="305"/>
      <c r="D1" s="305"/>
      <c r="E1" s="305"/>
    </row>
    <row r="2" spans="1:5" ht="15">
      <c r="A2" s="245"/>
      <c r="B2" s="245"/>
      <c r="C2" s="245"/>
      <c r="D2" s="245"/>
      <c r="E2" s="245"/>
    </row>
    <row r="3" spans="1:5" ht="15">
      <c r="A3" s="245"/>
      <c r="B3" s="245"/>
      <c r="C3" s="245"/>
      <c r="D3" s="245"/>
      <c r="E3" s="245"/>
    </row>
    <row r="4" spans="1:5" ht="51">
      <c r="A4" s="230" t="s">
        <v>673</v>
      </c>
      <c r="B4" s="230" t="s">
        <v>674</v>
      </c>
      <c r="C4" s="230" t="s">
        <v>675</v>
      </c>
      <c r="D4" s="230" t="s">
        <v>676</v>
      </c>
      <c r="E4" s="230" t="s">
        <v>926</v>
      </c>
    </row>
    <row r="5" spans="1:5" ht="25.5">
      <c r="A5" s="234">
        <v>1</v>
      </c>
      <c r="B5" s="234">
        <v>10890130</v>
      </c>
      <c r="C5" s="235" t="s">
        <v>679</v>
      </c>
      <c r="D5" s="68" t="s">
        <v>927</v>
      </c>
      <c r="E5" s="246">
        <v>4000</v>
      </c>
    </row>
    <row r="6" spans="1:5" ht="25.5">
      <c r="A6" s="234">
        <v>2</v>
      </c>
      <c r="B6" s="234">
        <v>10890130</v>
      </c>
      <c r="C6" s="235" t="s">
        <v>679</v>
      </c>
      <c r="D6" s="68" t="s">
        <v>950</v>
      </c>
      <c r="E6" s="246">
        <v>4984</v>
      </c>
    </row>
    <row r="7" spans="1:5" ht="38.25">
      <c r="A7" s="234">
        <v>3</v>
      </c>
      <c r="B7" s="234">
        <v>10890190</v>
      </c>
      <c r="C7" s="68" t="s">
        <v>928</v>
      </c>
      <c r="D7" s="68" t="s">
        <v>929</v>
      </c>
      <c r="E7" s="246">
        <v>100000</v>
      </c>
    </row>
    <row r="8" spans="1:5" ht="38.25">
      <c r="A8" s="234">
        <v>4</v>
      </c>
      <c r="B8" s="234">
        <v>10890190</v>
      </c>
      <c r="C8" s="68" t="s">
        <v>928</v>
      </c>
      <c r="D8" s="68" t="s">
        <v>930</v>
      </c>
      <c r="E8" s="246">
        <v>17000</v>
      </c>
    </row>
    <row r="9" spans="1:5" ht="38.25">
      <c r="A9" s="234">
        <v>5</v>
      </c>
      <c r="B9" s="234">
        <v>10890190</v>
      </c>
      <c r="C9" s="68" t="s">
        <v>928</v>
      </c>
      <c r="D9" s="68" t="s">
        <v>931</v>
      </c>
      <c r="E9" s="246">
        <v>3000</v>
      </c>
    </row>
    <row r="10" spans="1:5" ht="38.25">
      <c r="A10" s="234">
        <v>6</v>
      </c>
      <c r="B10" s="234">
        <v>10890190</v>
      </c>
      <c r="C10" s="68" t="s">
        <v>928</v>
      </c>
      <c r="D10" s="68" t="s">
        <v>932</v>
      </c>
      <c r="E10" s="246">
        <v>29000</v>
      </c>
    </row>
    <row r="11" spans="1:5" ht="76.5">
      <c r="A11" s="234">
        <v>7</v>
      </c>
      <c r="B11" s="234">
        <v>10890190</v>
      </c>
      <c r="C11" s="68" t="s">
        <v>928</v>
      </c>
      <c r="D11" s="68" t="s">
        <v>947</v>
      </c>
      <c r="E11" s="246">
        <v>1400</v>
      </c>
    </row>
    <row r="12" spans="1:5" ht="51">
      <c r="A12" s="234">
        <v>8</v>
      </c>
      <c r="B12" s="234">
        <v>10890190</v>
      </c>
      <c r="C12" s="68" t="s">
        <v>928</v>
      </c>
      <c r="D12" s="68" t="s">
        <v>934</v>
      </c>
      <c r="E12" s="248">
        <v>800</v>
      </c>
    </row>
    <row r="13" spans="1:5" ht="25.5">
      <c r="A13" s="234">
        <v>9</v>
      </c>
      <c r="B13" s="234">
        <v>10890190</v>
      </c>
      <c r="C13" s="68" t="s">
        <v>928</v>
      </c>
      <c r="D13" s="68" t="s">
        <v>933</v>
      </c>
      <c r="E13" s="248">
        <v>8750</v>
      </c>
    </row>
    <row r="14" spans="1:5" ht="25.5">
      <c r="A14" s="234">
        <v>10</v>
      </c>
      <c r="B14" s="234">
        <v>10890190</v>
      </c>
      <c r="C14" s="68" t="s">
        <v>928</v>
      </c>
      <c r="D14" s="68" t="s">
        <v>935</v>
      </c>
      <c r="E14" s="248">
        <v>30760</v>
      </c>
    </row>
    <row r="15" spans="1:5" ht="51">
      <c r="A15" s="234">
        <v>11</v>
      </c>
      <c r="B15" s="234">
        <v>10890190</v>
      </c>
      <c r="C15" s="68" t="s">
        <v>928</v>
      </c>
      <c r="D15" s="68" t="s">
        <v>948</v>
      </c>
      <c r="E15" s="248">
        <v>2000</v>
      </c>
    </row>
    <row r="16" spans="1:5" s="217" customFormat="1" ht="38.25">
      <c r="A16" s="234">
        <v>12</v>
      </c>
      <c r="B16" s="247">
        <v>10890190</v>
      </c>
      <c r="C16" s="100" t="s">
        <v>928</v>
      </c>
      <c r="D16" s="100" t="s">
        <v>936</v>
      </c>
      <c r="E16" s="249">
        <v>5000</v>
      </c>
    </row>
    <row r="17" spans="1:5" s="217" customFormat="1" ht="25.5">
      <c r="A17" s="234">
        <v>13</v>
      </c>
      <c r="B17" s="247">
        <v>10890190</v>
      </c>
      <c r="C17" s="100" t="s">
        <v>928</v>
      </c>
      <c r="D17" s="100" t="s">
        <v>949</v>
      </c>
      <c r="E17" s="249">
        <v>12900</v>
      </c>
    </row>
    <row r="18" spans="1:5" ht="22.5" customHeight="1">
      <c r="A18" s="234"/>
      <c r="B18" s="69"/>
      <c r="C18" s="69"/>
      <c r="D18" s="69"/>
      <c r="E18" s="262">
        <f>SUM(E5:E17)</f>
        <v>219594</v>
      </c>
    </row>
    <row r="20" spans="1:5" ht="12.75" customHeight="1">
      <c r="A20" t="s">
        <v>1011</v>
      </c>
      <c r="C20" s="280" t="s">
        <v>1008</v>
      </c>
      <c r="D20" s="280"/>
      <c r="E20" s="280"/>
    </row>
    <row r="21" spans="1:5" ht="12.75" customHeight="1">
      <c r="A21" t="s">
        <v>1012</v>
      </c>
      <c r="C21" s="280" t="s">
        <v>1009</v>
      </c>
      <c r="D21" s="280"/>
      <c r="E21" s="280"/>
    </row>
    <row r="22" spans="1:5">
      <c r="D22" s="229"/>
    </row>
    <row r="23" spans="1:5">
      <c r="C23" s="280" t="s">
        <v>1010</v>
      </c>
      <c r="D23" s="280"/>
      <c r="E23" s="280"/>
    </row>
  </sheetData>
  <mergeCells count="4">
    <mergeCell ref="A1:E1"/>
    <mergeCell ref="C20:E20"/>
    <mergeCell ref="C21:E21"/>
    <mergeCell ref="C23:E23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zoomScaleNormal="100" workbookViewId="0">
      <selection activeCell="A21" sqref="A21"/>
    </sheetView>
  </sheetViews>
  <sheetFormatPr defaultRowHeight="12.75"/>
  <cols>
    <col min="1" max="1" width="6.140625" customWidth="1"/>
    <col min="2" max="2" width="13.7109375" customWidth="1"/>
    <col min="3" max="3" width="18.28515625" customWidth="1"/>
    <col min="4" max="4" width="14.7109375" customWidth="1"/>
    <col min="5" max="5" width="13.140625" customWidth="1"/>
    <col min="6" max="7" width="12.7109375" customWidth="1"/>
    <col min="8" max="8" width="22.140625" customWidth="1"/>
  </cols>
  <sheetData>
    <row r="1" spans="1:8" ht="15.75">
      <c r="A1" s="306" t="s">
        <v>951</v>
      </c>
      <c r="B1" s="306"/>
      <c r="C1" s="306"/>
      <c r="D1" s="306"/>
      <c r="E1" s="306"/>
      <c r="F1" s="306"/>
      <c r="G1" s="306"/>
      <c r="H1" s="306"/>
    </row>
    <row r="3" spans="1:8" ht="76.5">
      <c r="A3" s="230" t="s">
        <v>673</v>
      </c>
      <c r="B3" s="230" t="s">
        <v>674</v>
      </c>
      <c r="C3" s="230" t="s">
        <v>675</v>
      </c>
      <c r="D3" s="67" t="s">
        <v>952</v>
      </c>
      <c r="E3" s="67" t="s">
        <v>953</v>
      </c>
      <c r="F3" s="230" t="s">
        <v>937</v>
      </c>
      <c r="G3" s="230" t="s">
        <v>938</v>
      </c>
      <c r="H3" s="230" t="s">
        <v>939</v>
      </c>
    </row>
    <row r="4" spans="1:8">
      <c r="A4" s="230">
        <v>1</v>
      </c>
      <c r="B4" s="230">
        <v>2</v>
      </c>
      <c r="C4" s="230">
        <v>3</v>
      </c>
      <c r="D4" s="230">
        <v>4</v>
      </c>
      <c r="E4" s="230">
        <v>5</v>
      </c>
      <c r="F4" s="230">
        <v>6</v>
      </c>
      <c r="G4" s="230">
        <v>7</v>
      </c>
      <c r="H4" s="230">
        <v>8</v>
      </c>
    </row>
    <row r="5" spans="1:8" ht="38.25">
      <c r="A5" s="70">
        <v>1</v>
      </c>
      <c r="B5" s="70">
        <v>10890110</v>
      </c>
      <c r="C5" s="250" t="s">
        <v>704</v>
      </c>
      <c r="D5" s="251">
        <v>391900</v>
      </c>
      <c r="E5" s="251">
        <v>383900</v>
      </c>
      <c r="F5" s="101">
        <f t="shared" ref="F5:F16" si="0">E5-D5</f>
        <v>-8000</v>
      </c>
      <c r="G5" s="101">
        <v>-8000</v>
      </c>
      <c r="H5" s="12" t="s">
        <v>958</v>
      </c>
    </row>
    <row r="6" spans="1:8" ht="51">
      <c r="A6" s="240">
        <v>2</v>
      </c>
      <c r="B6" s="239">
        <v>10890130</v>
      </c>
      <c r="C6" s="252" t="s">
        <v>679</v>
      </c>
      <c r="D6" s="253">
        <v>6175000</v>
      </c>
      <c r="E6" s="253">
        <v>6191984</v>
      </c>
      <c r="F6" s="254">
        <f t="shared" si="0"/>
        <v>16984</v>
      </c>
      <c r="G6" s="139" t="s">
        <v>954</v>
      </c>
      <c r="H6" s="12" t="s">
        <v>955</v>
      </c>
    </row>
    <row r="7" spans="1:8" ht="25.5">
      <c r="A7" s="70">
        <v>3</v>
      </c>
      <c r="B7" s="70">
        <v>10890150</v>
      </c>
      <c r="C7" s="235" t="s">
        <v>610</v>
      </c>
      <c r="D7" s="251">
        <v>229100</v>
      </c>
      <c r="E7" s="251">
        <v>229100</v>
      </c>
      <c r="F7" s="101">
        <f t="shared" si="0"/>
        <v>0</v>
      </c>
      <c r="G7" s="101"/>
      <c r="H7" s="12"/>
    </row>
    <row r="8" spans="1:8" ht="38.25">
      <c r="A8" s="70">
        <v>4</v>
      </c>
      <c r="B8" s="239">
        <v>10890170</v>
      </c>
      <c r="C8" s="252" t="s">
        <v>725</v>
      </c>
      <c r="D8" s="253">
        <v>1184000</v>
      </c>
      <c r="E8" s="255">
        <v>1167000</v>
      </c>
      <c r="F8" s="256">
        <f t="shared" si="0"/>
        <v>-17000</v>
      </c>
      <c r="G8" s="139">
        <v>-17000</v>
      </c>
      <c r="H8" s="68" t="s">
        <v>959</v>
      </c>
    </row>
    <row r="9" spans="1:8" ht="155.25" customHeight="1">
      <c r="A9" s="240">
        <v>5</v>
      </c>
      <c r="B9" s="234">
        <v>10890171</v>
      </c>
      <c r="C9" s="235" t="s">
        <v>940</v>
      </c>
      <c r="D9" s="251">
        <v>6853100</v>
      </c>
      <c r="E9" s="257">
        <v>6811200</v>
      </c>
      <c r="F9" s="98">
        <f>E9-D9</f>
        <v>-41900</v>
      </c>
      <c r="G9" s="139" t="s">
        <v>956</v>
      </c>
      <c r="H9" s="12" t="s">
        <v>960</v>
      </c>
    </row>
    <row r="10" spans="1:8" ht="38.25">
      <c r="A10" s="70">
        <v>6</v>
      </c>
      <c r="B10" s="234">
        <v>10890172</v>
      </c>
      <c r="C10" s="235" t="s">
        <v>124</v>
      </c>
      <c r="D10" s="251">
        <v>1276700</v>
      </c>
      <c r="E10" s="251">
        <v>1276700</v>
      </c>
      <c r="F10" s="98">
        <f t="shared" si="0"/>
        <v>0</v>
      </c>
      <c r="G10" s="98">
        <v>0</v>
      </c>
      <c r="H10" s="30"/>
    </row>
    <row r="11" spans="1:8" ht="241.5" customHeight="1">
      <c r="A11" s="70">
        <v>7</v>
      </c>
      <c r="B11" s="239">
        <v>10890190</v>
      </c>
      <c r="C11" s="252" t="s">
        <v>928</v>
      </c>
      <c r="D11" s="255">
        <v>1970100</v>
      </c>
      <c r="E11" s="255">
        <v>2249610</v>
      </c>
      <c r="F11" s="256">
        <f>E11-D11</f>
        <v>279510</v>
      </c>
      <c r="G11" s="97" t="s">
        <v>963</v>
      </c>
      <c r="H11" s="22" t="s">
        <v>961</v>
      </c>
    </row>
    <row r="12" spans="1:8" ht="38.25">
      <c r="A12" s="70">
        <v>8</v>
      </c>
      <c r="B12" s="234">
        <v>10890300</v>
      </c>
      <c r="C12" s="235" t="s">
        <v>941</v>
      </c>
      <c r="D12" s="251">
        <v>1397400</v>
      </c>
      <c r="E12" s="251">
        <v>1387400</v>
      </c>
      <c r="F12" s="256">
        <f t="shared" si="0"/>
        <v>-10000</v>
      </c>
      <c r="G12" s="101">
        <v>-10000</v>
      </c>
      <c r="H12" s="68" t="s">
        <v>962</v>
      </c>
    </row>
    <row r="13" spans="1:8" ht="25.5">
      <c r="A13" s="240">
        <v>9</v>
      </c>
      <c r="B13" s="234">
        <v>10890400</v>
      </c>
      <c r="C13" s="235" t="s">
        <v>942</v>
      </c>
      <c r="D13" s="251">
        <v>1189500</v>
      </c>
      <c r="E13" s="251">
        <v>1189500</v>
      </c>
      <c r="F13" s="101">
        <f t="shared" si="0"/>
        <v>0</v>
      </c>
      <c r="G13" s="101"/>
      <c r="H13" s="30"/>
    </row>
    <row r="14" spans="1:8" ht="25.5">
      <c r="A14" s="70">
        <v>10</v>
      </c>
      <c r="B14" s="234">
        <v>10890500</v>
      </c>
      <c r="C14" s="235" t="s">
        <v>943</v>
      </c>
      <c r="D14" s="251">
        <v>740600</v>
      </c>
      <c r="E14" s="251">
        <v>740600</v>
      </c>
      <c r="F14" s="101">
        <f t="shared" si="0"/>
        <v>0</v>
      </c>
      <c r="G14" s="139"/>
      <c r="H14" s="12"/>
    </row>
    <row r="15" spans="1:8" ht="25.5">
      <c r="A15" s="70">
        <v>11</v>
      </c>
      <c r="B15" s="258" t="s">
        <v>957</v>
      </c>
      <c r="C15" s="235" t="s">
        <v>944</v>
      </c>
      <c r="D15" s="251">
        <v>41800</v>
      </c>
      <c r="E15" s="251">
        <v>41800</v>
      </c>
      <c r="F15" s="101">
        <f t="shared" si="0"/>
        <v>0</v>
      </c>
      <c r="G15" s="101"/>
      <c r="H15" s="30"/>
    </row>
    <row r="16" spans="1:8" ht="38.25">
      <c r="A16" s="70">
        <v>12</v>
      </c>
      <c r="B16" s="258" t="s">
        <v>945</v>
      </c>
      <c r="C16" s="235" t="s">
        <v>764</v>
      </c>
      <c r="D16" s="257">
        <v>280800</v>
      </c>
      <c r="E16" s="257">
        <v>280800</v>
      </c>
      <c r="F16" s="98">
        <f t="shared" si="0"/>
        <v>0</v>
      </c>
      <c r="G16" s="98"/>
      <c r="H16" s="30"/>
    </row>
    <row r="17" spans="1:8">
      <c r="A17" s="295">
        <v>13</v>
      </c>
      <c r="B17" s="295">
        <v>99999999</v>
      </c>
      <c r="C17" s="295" t="s">
        <v>142</v>
      </c>
      <c r="D17" s="307">
        <v>270000</v>
      </c>
      <c r="E17" s="307">
        <v>50406</v>
      </c>
      <c r="F17" s="307">
        <f>E17-D17</f>
        <v>-219594</v>
      </c>
      <c r="G17" s="264">
        <v>-8984</v>
      </c>
      <c r="H17" s="259" t="s">
        <v>679</v>
      </c>
    </row>
    <row r="18" spans="1:8" ht="25.5">
      <c r="A18" s="297"/>
      <c r="B18" s="297"/>
      <c r="C18" s="297"/>
      <c r="D18" s="308"/>
      <c r="E18" s="308"/>
      <c r="F18" s="308"/>
      <c r="G18" s="98">
        <v>-210610</v>
      </c>
      <c r="H18" s="30" t="s">
        <v>729</v>
      </c>
    </row>
    <row r="19" spans="1:8" ht="37.5" customHeight="1">
      <c r="A19" s="69"/>
      <c r="B19" s="260" t="s">
        <v>243</v>
      </c>
      <c r="C19" s="77"/>
      <c r="D19" s="201">
        <f>SUM(D5:D18)</f>
        <v>22000000</v>
      </c>
      <c r="E19" s="201">
        <f>SUM(E5:E18)</f>
        <v>22000000</v>
      </c>
      <c r="F19" s="261">
        <f>SUM(F5:F18)</f>
        <v>0</v>
      </c>
      <c r="G19" s="261">
        <v>0</v>
      </c>
      <c r="H19" s="77"/>
    </row>
    <row r="21" spans="1:8" ht="12.75" customHeight="1">
      <c r="A21" t="s">
        <v>1011</v>
      </c>
      <c r="B21" s="217"/>
      <c r="C21" s="217"/>
      <c r="D21" s="217"/>
      <c r="E21" s="280" t="s">
        <v>1008</v>
      </c>
      <c r="F21" s="280"/>
      <c r="G21" s="280"/>
      <c r="H21" s="280"/>
    </row>
    <row r="22" spans="1:8" ht="12.75" customHeight="1">
      <c r="A22" t="s">
        <v>1012</v>
      </c>
      <c r="B22" s="217"/>
      <c r="C22" s="217"/>
      <c r="D22" s="217"/>
      <c r="E22" s="280" t="s">
        <v>1009</v>
      </c>
      <c r="F22" s="280"/>
      <c r="G22" s="280"/>
      <c r="H22" s="280"/>
    </row>
    <row r="23" spans="1:8">
      <c r="B23" s="217"/>
      <c r="C23" s="217"/>
      <c r="D23" s="217"/>
      <c r="F23" s="229"/>
      <c r="H23" s="217"/>
    </row>
    <row r="24" spans="1:8" ht="12.75" customHeight="1">
      <c r="B24" s="217"/>
      <c r="C24" s="217"/>
      <c r="D24" s="217"/>
      <c r="E24" s="280" t="s">
        <v>1010</v>
      </c>
      <c r="F24" s="280"/>
      <c r="G24" s="280"/>
      <c r="H24" s="280"/>
    </row>
  </sheetData>
  <mergeCells count="10">
    <mergeCell ref="E21:H21"/>
    <mergeCell ref="E22:H22"/>
    <mergeCell ref="E24:H24"/>
    <mergeCell ref="A1:H1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2022</vt:lpstr>
      <vt:lpstr>Realokacije</vt:lpstr>
      <vt:lpstr>B.rezerva</vt:lpstr>
      <vt:lpstr>Operativni</vt:lpstr>
      <vt:lpstr>'2022'!Print_Titles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Jelenka Tomic</dc:creator>
  <cp:lastModifiedBy>Jelena Lopatic</cp:lastModifiedBy>
  <cp:lastPrinted>2023-04-18T10:14:11Z</cp:lastPrinted>
  <dcterms:created xsi:type="dcterms:W3CDTF">1996-10-14T23:33:00Z</dcterms:created>
  <dcterms:modified xsi:type="dcterms:W3CDTF">2023-05-11T07:16:07Z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