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3120" windowWidth="15600" windowHeight="4320" tabRatio="596"/>
  </bookViews>
  <sheets>
    <sheet name="2021" sheetId="62" r:id="rId1"/>
    <sheet name="Realokacije" sheetId="64" r:id="rId2"/>
    <sheet name="B.rezerva" sheetId="63" r:id="rId3"/>
    <sheet name="Operativni" sheetId="65" r:id="rId4"/>
  </sheets>
  <definedNames>
    <definedName name="_xlnm.Print_Area" localSheetId="0">'2021'!$A$1:$I$936</definedName>
    <definedName name="_xlnm.Print_Titles" localSheetId="0">'2021'!$5:$7</definedName>
  </definedNames>
  <calcPr calcId="144525"/>
</workbook>
</file>

<file path=xl/calcChain.xml><?xml version="1.0" encoding="utf-8"?>
<calcChain xmlns="http://schemas.openxmlformats.org/spreadsheetml/2006/main">
  <c r="E20" i="63" l="1"/>
  <c r="E21" i="65" l="1"/>
  <c r="D21" i="65"/>
  <c r="F17" i="65"/>
  <c r="F16" i="65"/>
  <c r="F15" i="65"/>
  <c r="F14" i="65"/>
  <c r="F13" i="65"/>
  <c r="F12" i="65"/>
  <c r="F11" i="65"/>
  <c r="F10" i="65"/>
  <c r="F9" i="65"/>
  <c r="F8" i="65"/>
  <c r="F7" i="65"/>
  <c r="F6" i="65"/>
  <c r="F5" i="65"/>
  <c r="F21" i="65" s="1"/>
</calcChain>
</file>

<file path=xl/sharedStrings.xml><?xml version="1.0" encoding="utf-8"?>
<sst xmlns="http://schemas.openxmlformats.org/spreadsheetml/2006/main" count="1313" uniqueCount="906">
  <si>
    <t>Назив конта</t>
  </si>
  <si>
    <t xml:space="preserve">Порез на лична примања и приходе од самосталне дјелатности  </t>
  </si>
  <si>
    <t>Приходи од закупа и ренте</t>
  </si>
  <si>
    <t>Боравишна такса</t>
  </si>
  <si>
    <t>Накнаде за уређење грађевинског земљишта</t>
  </si>
  <si>
    <t xml:space="preserve">Накнаде за кориштење минералних сировина </t>
  </si>
  <si>
    <t>Накнада за обављање послова од општег интереса у  шумама у приватној својини</t>
  </si>
  <si>
    <t>Накнаде за кориштење вода</t>
  </si>
  <si>
    <t>Остале накнаде</t>
  </si>
  <si>
    <t xml:space="preserve">Новчане казне </t>
  </si>
  <si>
    <t>Остали непорески приходи</t>
  </si>
  <si>
    <t>Грантови из земље</t>
  </si>
  <si>
    <t>Трансфери јединицама локалне самоуправе</t>
  </si>
  <si>
    <t>Трансфери за личну инвалиднину</t>
  </si>
  <si>
    <t>Трансфери од фондова обавезног социјалног осигурања</t>
  </si>
  <si>
    <t>Примици по основу пореза на додату вриједност</t>
  </si>
  <si>
    <t>Примици по основу депозита и кауција</t>
  </si>
  <si>
    <t>Назив потрошачке јединице: Скупштина општине</t>
  </si>
  <si>
    <t>Расходи за бруто накнаде чланова комисије</t>
  </si>
  <si>
    <t>Средства за изборне активности</t>
  </si>
  <si>
    <t>Средства за рад политичких партија</t>
  </si>
  <si>
    <t>Назив потрошачке јединице: Општинска управа</t>
  </si>
  <si>
    <t>Расходи за бруто плате приправницима</t>
  </si>
  <si>
    <t>Свега бруто плате запослених</t>
  </si>
  <si>
    <t>Расходи за накнаду плата за вријеме боловања, родитељског одсуства и осталих накнада плата које се не рефундирају</t>
  </si>
  <si>
    <t>Расходи за накнаду плата за вријеме боловања који се не рефундирају</t>
  </si>
  <si>
    <t>Расходи за порезе и доприносе на накнаду плата за вријеме боловања, родитељског одсуства и осталих накнада плата које се не рефундирају</t>
  </si>
  <si>
    <t>Расходи за отпремнине и једнократне помоћи (бруто)</t>
  </si>
  <si>
    <t>Укупно расходи за лична примања</t>
  </si>
  <si>
    <t>Расходи по основу коришћења роба и услуга</t>
  </si>
  <si>
    <t>Расходи за закуп пословних просторија</t>
  </si>
  <si>
    <t>Расходи по основу утрошка енергије</t>
  </si>
  <si>
    <t>Расходи за комуналне услуге</t>
  </si>
  <si>
    <t>Расходи за комуникационе услуге</t>
  </si>
  <si>
    <t>Расходи за услуге превоза</t>
  </si>
  <si>
    <t>Расходи за канцеларијски  материјал</t>
  </si>
  <si>
    <t>Расходи за  материјал за одржавање чистоће</t>
  </si>
  <si>
    <t>Расходи на име стручне литературе</t>
  </si>
  <si>
    <t>Расходи за текуће одржавање зграда</t>
  </si>
  <si>
    <t>Расходи за текуће одржавање опреме</t>
  </si>
  <si>
    <t>Расходи за текуће одржавање превозних средстава</t>
  </si>
  <si>
    <t>Расходи по основу путовања и смјештаја</t>
  </si>
  <si>
    <t>Расходи по основу дневница за службена путовања</t>
  </si>
  <si>
    <t>Расходи услуга превоза- гориво</t>
  </si>
  <si>
    <t>Расходи за услуге финансијског посредовања</t>
  </si>
  <si>
    <t xml:space="preserve">Расходи за услуге осигурања </t>
  </si>
  <si>
    <t xml:space="preserve">Свечаности поводом  празника општине-буџетска резерва </t>
  </si>
  <si>
    <t>Расходи за спортске активности (Избор спортисте године, Светосавски турнир у малом фудбалу, Традиционални кошаркашки турнир "Богдан Боћа Лучић")</t>
  </si>
  <si>
    <t>Расходи за услуге информисања и медија</t>
  </si>
  <si>
    <t>Расходи за правне и административне услуге</t>
  </si>
  <si>
    <t>Расходи за услуге процјене и вјештачења</t>
  </si>
  <si>
    <t>Расходи за компјутерске услуге</t>
  </si>
  <si>
    <t>Расходи за остале стручне услуге</t>
  </si>
  <si>
    <t>Расходи за стручно усавршавањe</t>
  </si>
  <si>
    <t>Расходи за бруто накнаде волонтерима</t>
  </si>
  <si>
    <t>Расходи за бруто накнаде за рад ван радног односа</t>
  </si>
  <si>
    <t>Расходи за бруто накнаде по уговору о дјелу</t>
  </si>
  <si>
    <t>Расходи за новогодишњу галантерију</t>
  </si>
  <si>
    <t xml:space="preserve">Расходи по основу репрезентације и расхода за чајну кухињу </t>
  </si>
  <si>
    <t xml:space="preserve">Свечаности поводом  празника општине </t>
  </si>
  <si>
    <t>Расходи по основу пореза и доприноса на терет послодавца</t>
  </si>
  <si>
    <t>Расходи по основу осталих доприноса, јавних такси и накнада на терет послодавца</t>
  </si>
  <si>
    <t>Расходи за спортске активности (Избор спортисте године, Светосавски турнир у малом фудбалу, Меморијални кошаркашки турнир "Богдан Боћа Лучић")</t>
  </si>
  <si>
    <t>Обезбјеђивање објекта "Фамос"</t>
  </si>
  <si>
    <t>Остали непоменути расходи</t>
  </si>
  <si>
    <t>Расходи за затезну камату</t>
  </si>
  <si>
    <t>Избор спортисте године</t>
  </si>
  <si>
    <t>Камата по кредиту ЕИБ-е за водоводни и  канализациони систем на подручју општине Пале</t>
  </si>
  <si>
    <t>Трансфери ентитету</t>
  </si>
  <si>
    <t>Трансфери фондовима обавезног социјалног осигурања</t>
  </si>
  <si>
    <t>Трансфери фондовима обавезног социјалног осигурања-фонд солидарности</t>
  </si>
  <si>
    <t>Капитални расходи</t>
  </si>
  <si>
    <t>Издаци за набавку канцеларијске опреме, алата и инвентара и машина</t>
  </si>
  <si>
    <t>Издаци за рачунарске програме</t>
  </si>
  <si>
    <t>Издаци за набавку  ситног инвентара</t>
  </si>
  <si>
    <t>Свега капитални расходи</t>
  </si>
  <si>
    <t>Издаци за отплату главнице зајмова примљених од банака</t>
  </si>
  <si>
    <t>Издаци за отплату неизмирених обавеза из ранијих година</t>
  </si>
  <si>
    <t>Издаци по основу депозита и кауција у земљи</t>
  </si>
  <si>
    <t>Остали издаци у земљи</t>
  </si>
  <si>
    <t>Остали издаци из трансакција са ентитетом</t>
  </si>
  <si>
    <t>Назив потрошачке јединице: Програм подстицаја развоја</t>
  </si>
  <si>
    <t>Испитивање квалитета земљишта</t>
  </si>
  <si>
    <t>Санација и уређење пољопривредног земљишта</t>
  </si>
  <si>
    <t>Субвенције за откуп млијека</t>
  </si>
  <si>
    <t>415219 415229</t>
  </si>
  <si>
    <t>Помоћи становништву од накнаде штете</t>
  </si>
  <si>
    <t>Подстицаји у области пољопривреде</t>
  </si>
  <si>
    <t>Назив потрошачке јединице: Стамбено-комунални послови</t>
  </si>
  <si>
    <t>Расходи за текуће одржавање осталих грађевинских објеката</t>
  </si>
  <si>
    <t>Трошкови за текуће одржавање споменика ослободилачких ратова</t>
  </si>
  <si>
    <t>Расходи за текуће и инвестиционо одржавање осталих грађевинских објеката</t>
  </si>
  <si>
    <t xml:space="preserve">Расходи за текуће  одржавање   семафора и услуге одржавања мреже  јавне расвјете </t>
  </si>
  <si>
    <t>Санација оштећења ударних рупа на асфалтним саобраћајницама и прање саобраћајница</t>
  </si>
  <si>
    <t>Расходи за услуге одржавања јавних површина</t>
  </si>
  <si>
    <t>Расходи за одржавање  зелених површина по усвојеним програмима/април-новембар/</t>
  </si>
  <si>
    <t>Расходи за услуге зимске службе/1.и 2.приоритет/</t>
  </si>
  <si>
    <t>Расходи за украшавање града поводом новогодишњих и божићних празника</t>
  </si>
  <si>
    <t>Расходи за одржавање јавних површина по усвојеним програмима</t>
  </si>
  <si>
    <t>Расходи по основу утрошка електричне енергије на јавним површинaма  - јавна расвјета</t>
  </si>
  <si>
    <t>Назив потрошачке јединице: Програм изградње и уређења простора</t>
  </si>
  <si>
    <t>Број потрошачке јединице:  10890171</t>
  </si>
  <si>
    <t>Обиљежавање објеката кућним бројевима</t>
  </si>
  <si>
    <t>Суфинансирање пројеката безбједности у саобраћају</t>
  </si>
  <si>
    <t>Капитални грант Храму Сабора Светог Архангела Гаврила у Палама</t>
  </si>
  <si>
    <t>Реконструкција капеле у селу Љубогошта</t>
  </si>
  <si>
    <t>Изградња Парохијског дома у Подграбу</t>
  </si>
  <si>
    <t>Инфраструктурна улагања у пословну зону</t>
  </si>
  <si>
    <t>Израда пројектне документације за инфраструктурне објекте</t>
  </si>
  <si>
    <t>Изградња водоводне мреже у селу  Брезовице</t>
  </si>
  <si>
    <t>Спајање изворишта Цареве воде до Базена у Ћемановићима</t>
  </si>
  <si>
    <t>Изградња Музеја одбрамбено отаџбинског рата</t>
  </si>
  <si>
    <t>Изградња јавне површине парка у Палама</t>
  </si>
  <si>
    <t>Асфалтирање улице Трећи април</t>
  </si>
  <si>
    <t>Надзор на изградњи и реконструкцији објекта</t>
  </si>
  <si>
    <t>Реконструкција моста на ријеци Прача</t>
  </si>
  <si>
    <t>Реконструкција дјечијих игралишта</t>
  </si>
  <si>
    <t>Израда просторно планске документације</t>
  </si>
  <si>
    <t xml:space="preserve">Издаци по основу пореза на додату вриједност </t>
  </si>
  <si>
    <t xml:space="preserve"> Програм изградње и уређења простора</t>
  </si>
  <si>
    <t>Назив потрошачке јединице: Програм употребе накнада по Закону о шумама</t>
  </si>
  <si>
    <t>Одржавање локалних путева</t>
  </si>
  <si>
    <t>Лица ангажована на одржавању локалних путева</t>
  </si>
  <si>
    <t>Расходи за услуге зимске службе/локални путеви/</t>
  </si>
  <si>
    <t>Изградња  канализације у Мокром</t>
  </si>
  <si>
    <t>Јавна расвјета на нове бетонске стубове(замјена са дрвених стубова)</t>
  </si>
  <si>
    <t>Реконструкција пута према Пећини Орловача</t>
  </si>
  <si>
    <t>Асфалтирање пута за Боговиће</t>
  </si>
  <si>
    <t>Реконструкција дијела пута према Подвитезу</t>
  </si>
  <si>
    <t>Програм употребе накнада по Закону о шумама</t>
  </si>
  <si>
    <t>Назив потрошачке јединице: Остала буџетска потрошња</t>
  </si>
  <si>
    <t>БУЏЕТСКА РЕЗЕРВА</t>
  </si>
  <si>
    <t xml:space="preserve">Субвенције </t>
  </si>
  <si>
    <t>Субвенције јавним предузећима и установама</t>
  </si>
  <si>
    <t xml:space="preserve"> "Палe - стан"  Пале </t>
  </si>
  <si>
    <t xml:space="preserve"> "Палe - стан"  Пале -буџетска резерва</t>
  </si>
  <si>
    <t>Субвенције приватним предузећима</t>
  </si>
  <si>
    <t>Аутобуска станица Пале</t>
  </si>
  <si>
    <t>Субвенција за јавни превоз</t>
  </si>
  <si>
    <t xml:space="preserve">Свега субвенције </t>
  </si>
  <si>
    <t>Грантови</t>
  </si>
  <si>
    <t>Грантови у земљи</t>
  </si>
  <si>
    <t>Текући грантови непрофитним субјектима у земљи</t>
  </si>
  <si>
    <t>Грантови хуманитарним организацијама и удружењима</t>
  </si>
  <si>
    <t>ОО Црвени крст Пале</t>
  </si>
  <si>
    <t xml:space="preserve">Удружење дјеце  "Сунце" </t>
  </si>
  <si>
    <t>Удружење пензионера Пале</t>
  </si>
  <si>
    <t>Буџетска резерва</t>
  </si>
  <si>
    <t>Грантови спортским организацијама и удружењима</t>
  </si>
  <si>
    <t>Текући грантови организацијама и удржењима за афирмацију права бораца и особа са инвалидитетом</t>
  </si>
  <si>
    <t>Ветерани војне полиције-сарајвско романијског корпуса</t>
  </si>
  <si>
    <t>Коло Српских сестара</t>
  </si>
  <si>
    <t>Удружење вишечланих породица "Пале 4+"</t>
  </si>
  <si>
    <t>Удружење слијепих и слабовидних лица Пале</t>
  </si>
  <si>
    <t>Удружење за слијепа и слабовидна лица</t>
  </si>
  <si>
    <t>КУД   "Младост" Пале</t>
  </si>
  <si>
    <t xml:space="preserve">Гусларско друштво  "Старина Новак"  Пале </t>
  </si>
  <si>
    <t>Студентско позориште Пале</t>
  </si>
  <si>
    <t>Текући грантови организацијама и удружењима у области образовања, науке и културе</t>
  </si>
  <si>
    <t>Текући грантови непрофитним организацијама у земљи</t>
  </si>
  <si>
    <t>Мрежа НВО Републике Српске</t>
  </si>
  <si>
    <t>Клуб "Идеја"</t>
  </si>
  <si>
    <t>Свега текући грантови непрофитним субјектима у земљи</t>
  </si>
  <si>
    <t>Остали текући грантови у земљи</t>
  </si>
  <si>
    <t>Дом здравља</t>
  </si>
  <si>
    <t>Остали текући грантови у земљи-текући грантови појединцима</t>
  </si>
  <si>
    <t>Свега текући грантови</t>
  </si>
  <si>
    <t>Капитални грантови</t>
  </si>
  <si>
    <t>Капиталне помоћи појединцима</t>
  </si>
  <si>
    <t>Свега  текући и капитални  грантови у земљи</t>
  </si>
  <si>
    <t>Текуће помоћи грађанима</t>
  </si>
  <si>
    <t>Накнаде трошкова породицама погинулих бораца и РВИ-а и бораца</t>
  </si>
  <si>
    <t>Стипендије</t>
  </si>
  <si>
    <t>Подстицај за повећање наталитета и вантјелесну оплодњу</t>
  </si>
  <si>
    <t>Набавка уџбеника за ученике основних школа (корисници услуга социјалне заштите)</t>
  </si>
  <si>
    <t>Трошкови смјештаја у сигурне куће</t>
  </si>
  <si>
    <t>416128 416124</t>
  </si>
  <si>
    <t>Свега текуће помоћи грађанима</t>
  </si>
  <si>
    <t>Трансфери школама за волонтере</t>
  </si>
  <si>
    <t>Трансфери школама за приправнике</t>
  </si>
  <si>
    <t>Свега оперативна јединица I  : Општинска управа</t>
  </si>
  <si>
    <t>Расходи за накнаду плата запослених за вријеме боловања, родитељског одсуства и осталих накнада плата</t>
  </si>
  <si>
    <t>Закуп пословног објекта и простора</t>
  </si>
  <si>
    <t>Расходи за услуге исплата-поште</t>
  </si>
  <si>
    <t>Расходи за бруто наканде члановима управних и надзорних одбора</t>
  </si>
  <si>
    <t>Расходи за бруто накнаде чланова комисија и радних група</t>
  </si>
  <si>
    <t>Остала репрезентација</t>
  </si>
  <si>
    <t>Расходи и таксе за регистрацију возила</t>
  </si>
  <si>
    <t>Расходи за административне таксе</t>
  </si>
  <si>
    <t>Расходи по основу затезних камата</t>
  </si>
  <si>
    <t>Расходи по судским рјешењима</t>
  </si>
  <si>
    <t>Дознаке на име социјалне заштите које се исплаћују из буџета Општине</t>
  </si>
  <si>
    <t>Стална новчана помоћ која се исплаћује штићеницима Центра за социјални рад</t>
  </si>
  <si>
    <t>Текуће инвалиднине</t>
  </si>
  <si>
    <t>Једнократне новчане помоћи</t>
  </si>
  <si>
    <t>Текуће помоћи у натури које се дају штићеницима установа социјалне заштите</t>
  </si>
  <si>
    <t>Дознаке пружиоцима услуга социјалне заштите за помоћ у кући</t>
  </si>
  <si>
    <t>Дознаке пружиоцима услуга социјалне заштите за смјештај штићеника</t>
  </si>
  <si>
    <t>Дознаке хранитељским породицама  за смјештај штићеника</t>
  </si>
  <si>
    <t>Расходи за материјал за потребе образовног процеса</t>
  </si>
  <si>
    <t>Расходи за дидактички материјал</t>
  </si>
  <si>
    <t>Расходи за специјални материјал</t>
  </si>
  <si>
    <t>Храна за дјецу</t>
  </si>
  <si>
    <t>Расходи за текуће одржавање зграда и централног гријања</t>
  </si>
  <si>
    <t xml:space="preserve">Расходи за остало текуће одржавање </t>
  </si>
  <si>
    <t>Расходи за стручне услуге - преглед хране</t>
  </si>
  <si>
    <t>Расходи за бруто накнаде по уговору о дјелу и повремених послова</t>
  </si>
  <si>
    <t>Регистрација возила</t>
  </si>
  <si>
    <t>Расходи по основу камата на примљене зајмове у земљи</t>
  </si>
  <si>
    <t>Остали текући грантови појединцима</t>
  </si>
  <si>
    <t>Набавка опреме</t>
  </si>
  <si>
    <t>Расходи за одржавање осталих објеката пећина Орловача</t>
  </si>
  <si>
    <t>412721 412725</t>
  </si>
  <si>
    <t>Расходи за бруто накнаде управног одбора</t>
  </si>
  <si>
    <t>Бруто накнаде ван радног односа - хонорари</t>
  </si>
  <si>
    <t>Регистрација аута</t>
  </si>
  <si>
    <t>Расходи по основу  осталих доприноса, јавних такси и накнада на терет послодавца</t>
  </si>
  <si>
    <t>412992 412999</t>
  </si>
  <si>
    <t>Издаци за нефинансијску имовину</t>
  </si>
  <si>
    <t>Издаци за набавку опреме</t>
  </si>
  <si>
    <t>Расходи за услуге осигурања запослених</t>
  </si>
  <si>
    <t>412731 412739</t>
  </si>
  <si>
    <t>Расходи за бруто накнаде за рад ван радног односа-хонорари</t>
  </si>
  <si>
    <t>Расходи по основу репрезентације</t>
  </si>
  <si>
    <t>Набавка књига</t>
  </si>
  <si>
    <t>Назив потрошачке јединице:ЈУ "Туристичка организација општине Пале"</t>
  </si>
  <si>
    <t>Расходи за основну плату запослених</t>
  </si>
  <si>
    <t>Расходи за увећање основне плате запослених</t>
  </si>
  <si>
    <t>Расходи за доприносе на плате  запослених</t>
  </si>
  <si>
    <t>Расходи за бруто накнаде трошкова и осталих личних примања запослених по основу рада</t>
  </si>
  <si>
    <t>Расходи по основу закупа</t>
  </si>
  <si>
    <t>Свега расходи по основу утрошка енергије, комуналних, комуникационих и транспортних услуга</t>
  </si>
  <si>
    <t>Свега расходи за режијски материјал</t>
  </si>
  <si>
    <t>Расходи за текуће одржавање</t>
  </si>
  <si>
    <t>Свега расходи за текуће одржавање</t>
  </si>
  <si>
    <t>Свега расходи по основу путовања и смјештаја</t>
  </si>
  <si>
    <t>Расходи за услуге рекламе и пропаганде-намјенска средства</t>
  </si>
  <si>
    <t>Свега расходи за стручне услуге</t>
  </si>
  <si>
    <t>Свега остали некласификовани расходи</t>
  </si>
  <si>
    <t xml:space="preserve"> Капитални трошкови</t>
  </si>
  <si>
    <t>Свега оперативна јединица II:Остали корисници буџета општине</t>
  </si>
  <si>
    <t>УКУПНО УТРОШЕНА СРЕДСТВА   (оперативна јединица I и оперативна јединица II)</t>
  </si>
  <si>
    <t>РАЗЛИКА РАСПОЛОЖИВИХ СРЕДСТАВА И УКУПНИХ ИЗДАТАКА</t>
  </si>
  <si>
    <t>08</t>
  </si>
  <si>
    <t>УКУПНО</t>
  </si>
  <si>
    <t xml:space="preserve"> БУЏЕТСКИХ СРЕДСТАВА И БУЏЕТСКИХ ИЗДАТАКА</t>
  </si>
  <si>
    <t xml:space="preserve">Ред. број </t>
  </si>
  <si>
    <t>Економски код</t>
  </si>
  <si>
    <t>Фонд 01</t>
  </si>
  <si>
    <t>Фонд 03</t>
  </si>
  <si>
    <t>А. БУЏЕТСКИ ПРИХОДИ</t>
  </si>
  <si>
    <t>Порески приходи</t>
  </si>
  <si>
    <t xml:space="preserve">Порез на имовину </t>
  </si>
  <si>
    <t>Порез на промет производа и услуга</t>
  </si>
  <si>
    <t>Индиректни порези прикупљени преко УИО</t>
  </si>
  <si>
    <t xml:space="preserve">Остали порески приходи </t>
  </si>
  <si>
    <t>Непорески приходи</t>
  </si>
  <si>
    <t>Приходи од финансијске и нефинансијске имовине и позитивних курсних разлика</t>
  </si>
  <si>
    <t>Накнаде, таксе и приходи од пружања јавних услуга</t>
  </si>
  <si>
    <t>Приходи од финансијске и нефинансијске имовине и трансакција да другим јединицама власти</t>
  </si>
  <si>
    <t>Остали непорески приходи-ЈУ ДЦ "Буба мара"</t>
  </si>
  <si>
    <t>Остали непорески приходи-ЈУ" Центар за социјални рад"</t>
  </si>
  <si>
    <t xml:space="preserve">Грантови </t>
  </si>
  <si>
    <t>Трансфери између или унутар јединица власти</t>
  </si>
  <si>
    <t>Трансфери између различитих јединица  власти</t>
  </si>
  <si>
    <t>Трансфери унутар исте јединице власти</t>
  </si>
  <si>
    <t>Б. БУЏЕТСКИ РАСХОДИ</t>
  </si>
  <si>
    <t>Текући расходи</t>
  </si>
  <si>
    <t>Расходи за лична примања запослених</t>
  </si>
  <si>
    <t>Расходи финансирања и други финансијски трошкови</t>
  </si>
  <si>
    <t>Субвенције</t>
  </si>
  <si>
    <t>Дознаке на име социјалне заштите које се исплаћују из буџета Републике, општина и градова</t>
  </si>
  <si>
    <t>Расходи финансирања, други финансијски трошкови и расходи трансакција размјене између или унутар јединица власти</t>
  </si>
  <si>
    <t>Трансфери између и унутар јединица власти</t>
  </si>
  <si>
    <t>Трансфери унутар исте јединица  власти</t>
  </si>
  <si>
    <t>В. БРУТО БУЏЕТСКИ СУФИЦИТ/ДЕФИЦИТ (А-Б)</t>
  </si>
  <si>
    <t>Г. НЕТО ИЗДАЦИ ЗА НЕФИНАНСИЈСКУ ИМОВИНУ (I-II)</t>
  </si>
  <si>
    <t>I Примици за нефинасијску имовину</t>
  </si>
  <si>
    <t>Примици за непроизведену сталну имовину</t>
  </si>
  <si>
    <t>II Издаци за нефинансијску имовину</t>
  </si>
  <si>
    <t>Издаци за произведену сталну имовину</t>
  </si>
  <si>
    <t>Издаци за непроизведену сталну имовину</t>
  </si>
  <si>
    <t>Издаци за залихе материјала, роба и ситног инвентара</t>
  </si>
  <si>
    <t xml:space="preserve">Д. БУЏЕТСКИ СУФИЦИТ/ДЕФИЦИТ (В+Г) </t>
  </si>
  <si>
    <t>Ђ. НЕТО ФИНАНСИРАЊЕ (Е+Ж+З+И)</t>
  </si>
  <si>
    <t>Е. НЕТО ПРИМИЦИ ОД ФИНАНСИЈСКЕ ИМОВИНЕ(I-II)</t>
  </si>
  <si>
    <t>I Примици од финансијске имовине</t>
  </si>
  <si>
    <t>Примици од наплате зајмова</t>
  </si>
  <si>
    <t>Примици од финансијске имовине из трансакција са другим јединицама власти</t>
  </si>
  <si>
    <t>I I Издаци за финансијску имовину</t>
  </si>
  <si>
    <t>Издаци за финансијску имовину</t>
  </si>
  <si>
    <t>Ж. НЕТО ЗАДУЖИВАЊА(I-II)</t>
  </si>
  <si>
    <t>I Примици од задуживања</t>
  </si>
  <si>
    <t>Примици од задуживања</t>
  </si>
  <si>
    <t>Примици од задуживања из трансакција између или унутар јединица власти</t>
  </si>
  <si>
    <t>II Издаци за отплату дугова</t>
  </si>
  <si>
    <t>Издаци за отплату дугова</t>
  </si>
  <si>
    <t>З. ОСТАЛИ НЕТО ПРИМИЦИ (I-II)</t>
  </si>
  <si>
    <t>I Остали примици</t>
  </si>
  <si>
    <t>Остали примици</t>
  </si>
  <si>
    <t>Остали примици из трансакција између или унутар јединица власти</t>
  </si>
  <si>
    <t>II Остали издаци</t>
  </si>
  <si>
    <t>Остали издаци</t>
  </si>
  <si>
    <t>Остали издаци из трансакција између или унутар јединица власти</t>
  </si>
  <si>
    <t>Ј. РАЗЛИКА У ФИНАНСИРАЊУ (Д+Ђ)</t>
  </si>
  <si>
    <t>БУЏЕТСКИ ПРИХОДИ</t>
  </si>
  <si>
    <t>Порези на имовину</t>
  </si>
  <si>
    <t xml:space="preserve">Порези на имовину </t>
  </si>
  <si>
    <t>Порези на промет производа и услуга</t>
  </si>
  <si>
    <t>Остали порески приходи</t>
  </si>
  <si>
    <t>Административне таксе и накнаде</t>
  </si>
  <si>
    <t>Комуналне накнаде и таксе</t>
  </si>
  <si>
    <t>Накнаде за  промјену намјене пољопривредног земљишта</t>
  </si>
  <si>
    <t>Накнаде за коришћeње шума и шумског земљишта - средства за развој неразвијених дијелова остварена продајом шумских сортимената</t>
  </si>
  <si>
    <t>Новчане казне</t>
  </si>
  <si>
    <t>Приходи од финансијске и нефинансијске имовине и трансакција са другим јединицама власти</t>
  </si>
  <si>
    <t>Приходи од закупа од других јединица власти</t>
  </si>
  <si>
    <t>Остали непорески приходи-ЈУ "Центар за социјални рад"</t>
  </si>
  <si>
    <t>Остали непорески приходи-ЈУ "Културно спортски центар"</t>
  </si>
  <si>
    <t>Трансфери између или унутар  јединица власти</t>
  </si>
  <si>
    <t>Трансфери између различитих јединица власти</t>
  </si>
  <si>
    <t>Трансфери од ентитета за социјалну заштиту</t>
  </si>
  <si>
    <t>Трансфери од ентитета- ЈУ ДЦ "Буба мара"</t>
  </si>
  <si>
    <t>Трансфери од ентитета</t>
  </si>
  <si>
    <t>Трансфери од јединица локалне самоуправе</t>
  </si>
  <si>
    <t>ПРИМИЦИ ЗА НЕФИНАНСИЈСКУ ИМОВИНУ</t>
  </si>
  <si>
    <t>Примици за нефинансијску имовину</t>
  </si>
  <si>
    <t>Примици за произведену сталну имовину</t>
  </si>
  <si>
    <t xml:space="preserve">Примици за постројења и опрему </t>
  </si>
  <si>
    <t>Примици за земљиште</t>
  </si>
  <si>
    <t xml:space="preserve">УКУПНИ БУЏЕТСКИ ПРИХОДИ И ПРИМИЦИ ЗА НЕФИНАНСИЈСКУ ИМОВИНУ </t>
  </si>
  <si>
    <t>БУЏЕТСКИ РАСХОДИ</t>
  </si>
  <si>
    <t>Расходи за бруто плате запослених</t>
  </si>
  <si>
    <t>Расходи за накнаду плата запослених за вријеме боловања, родитељског одсуства и осталих накнада плата које се не рефудирају</t>
  </si>
  <si>
    <t>Расходи по основу утрошка енергије, комуналних, комуникационих и транспортних услуга</t>
  </si>
  <si>
    <t>Расходи за режијски материјал</t>
  </si>
  <si>
    <t>Расходи за  материјал за посебне намјене</t>
  </si>
  <si>
    <t>Расходи за стручне услуге</t>
  </si>
  <si>
    <t>Расходи за услуге одржавања јавних површина и заштите животне средине</t>
  </si>
  <si>
    <t>Остали некласификовани расходи</t>
  </si>
  <si>
    <t>Дознаке на име социјалне заштите које се исплаћују из буџета Републике</t>
  </si>
  <si>
    <t>Дознаке грађанима  које се исплаћују из буџета Републике, општина и градова</t>
  </si>
  <si>
    <t>Дознаке пружиоцима услуга социјалне заштите које се испалћују из буџета Републике, општина и градова</t>
  </si>
  <si>
    <t>Расходи по основу камата на зајмове примљене од других јединица власти</t>
  </si>
  <si>
    <t>Трансфери ентитету (трансфери школама за волонтере)</t>
  </si>
  <si>
    <t>Трансфери ентитету (трансфери школама за приправника)</t>
  </si>
  <si>
    <t>Трансфери ентитету (трансфери школама за путовања на такмичења, организацију школских приредби и манифестација)</t>
  </si>
  <si>
    <t>ИЗДАЦИ ЗА НЕФИНАНСИЈСКУ ИМОВИНУ</t>
  </si>
  <si>
    <t>Издаци за изградњу и прибављање зграда и објеката</t>
  </si>
  <si>
    <t>Издаци за инвестиционо одржавање, реконструкцију и адаптацију зграда и објеката</t>
  </si>
  <si>
    <t>Издаци за набавку постројења и опреме</t>
  </si>
  <si>
    <t>Издаци за инвестициону имовину</t>
  </si>
  <si>
    <t>Издаци за нематеријалну произведену имовину</t>
  </si>
  <si>
    <t>Издаци за прибављање земљишта</t>
  </si>
  <si>
    <t>Издаци за залихе материјала, робе и ситног инвентара</t>
  </si>
  <si>
    <t>УКУПНИ БУЏЕТСКИ РАСХОДИ И ИЗДАЦИ ЗА НЕФИНАНСИЈСКУ ИМОВИНУ</t>
  </si>
  <si>
    <t>ФИНАНСИРАЊЕ</t>
  </si>
  <si>
    <t>НЕТО ПРИМИЦИ ОД ФИНАНСИЈСКЕ ИМОВИНЕ</t>
  </si>
  <si>
    <t>Примици од финансијске имовине</t>
  </si>
  <si>
    <t>Примици од наплате датих зајмова</t>
  </si>
  <si>
    <t>Примици од финансијске имовине из трансакција између или унутар јединица власти</t>
  </si>
  <si>
    <t>Примици од финансијске имовине из трансакција са другим јединицама власти јединица власти</t>
  </si>
  <si>
    <t>НЕТО ЗАДУЖИВАЊЕ</t>
  </si>
  <si>
    <t>Примици од узетих зајмова</t>
  </si>
  <si>
    <t>Издаци за отплату главнице примљених зајмова у земљи</t>
  </si>
  <si>
    <t>ОСТАЛИ НЕТО ПРИМИЦИ</t>
  </si>
  <si>
    <t>Остали примици из трансакција са другим јединицама власти-Општинска управа</t>
  </si>
  <si>
    <t>Издаци по основу пореза на додату вриједност</t>
  </si>
  <si>
    <t>Издаци за накнаде плата за родитељско одсуство и накнаде за вријеме боловања који се рефундирају од фонда обавезног социјалног осигурања</t>
  </si>
  <si>
    <t>01</t>
  </si>
  <si>
    <t>Опште јавне услуге</t>
  </si>
  <si>
    <t>03</t>
  </si>
  <si>
    <t>Јавни ред и сигурност</t>
  </si>
  <si>
    <t>04</t>
  </si>
  <si>
    <t>Економски послови</t>
  </si>
  <si>
    <t>05</t>
  </si>
  <si>
    <t>Заштита човјекове околине</t>
  </si>
  <si>
    <t>06</t>
  </si>
  <si>
    <t>Стамбени и заједнички послови</t>
  </si>
  <si>
    <t>07</t>
  </si>
  <si>
    <t>Здравство</t>
  </si>
  <si>
    <t>Рекреација, култура и религија</t>
  </si>
  <si>
    <t>09</t>
  </si>
  <si>
    <t>Образовање</t>
  </si>
  <si>
    <t>10</t>
  </si>
  <si>
    <t>Социјална заштита</t>
  </si>
  <si>
    <t>Буџетски издаци</t>
  </si>
  <si>
    <t>Функц.код</t>
  </si>
  <si>
    <t>Функција</t>
  </si>
  <si>
    <t>ЗУ</t>
  </si>
  <si>
    <t>Заједничке услуге</t>
  </si>
  <si>
    <t>ИУ</t>
  </si>
  <si>
    <t>Индивидуалне услуге</t>
  </si>
  <si>
    <t>(организациона класификација)</t>
  </si>
  <si>
    <t>ОПЕРАТИВНА ЈЕДИНИЦА  I: ОПШТИНСКА УПРАВА</t>
  </si>
  <si>
    <t>Број потрошачке јединице 10890110</t>
  </si>
  <si>
    <t xml:space="preserve">Расходи за бруто накнаде одборника </t>
  </si>
  <si>
    <t>Број потрошачке јединице:  10890130</t>
  </si>
  <si>
    <t>Расходи за основну плату функционера</t>
  </si>
  <si>
    <t>Расходи за увећање основне плате функционера</t>
  </si>
  <si>
    <t>Расходи за основну плату осталих запослених</t>
  </si>
  <si>
    <t>Расходи за увећање основне плате осталих запослених</t>
  </si>
  <si>
    <t>Расходи за доприносе на плате функционера</t>
  </si>
  <si>
    <t>Расходи за доприносе на плате осталих запослених</t>
  </si>
  <si>
    <t xml:space="preserve">Расходи за накнаде запослених (превоз и смјештај, топли оброк, регрес и дневнице за службена путовања) </t>
  </si>
  <si>
    <t>Расходи за доприносе на накнаде</t>
  </si>
  <si>
    <t>Свега бруто накнаде трошкова и осталих личних примања запослених по основу рада</t>
  </si>
  <si>
    <t>Свега расходи за накнаду плата запослених за вријеме боловања, родитељског одсуства и осталих накнада плата које се не рефундирају</t>
  </si>
  <si>
    <t>Расходи за отпремнине и једнократне помоћи (бруто )</t>
  </si>
  <si>
    <t>Расходи за отпремнине и једнократне помоћи  (бруто )</t>
  </si>
  <si>
    <t>Свега расходи за отпремнине и једнократне помоћи</t>
  </si>
  <si>
    <t>Укупно расходи за лична примања запослених</t>
  </si>
  <si>
    <t>Расходи по основу утрошка горива</t>
  </si>
  <si>
    <t>Расходи за стручно усавршавањe запослених</t>
  </si>
  <si>
    <t>Расходи по основу чланарина</t>
  </si>
  <si>
    <t>Расходи по основу камата на зајмове примљене од банака</t>
  </si>
  <si>
    <t>Број потрошачке јединице:  10890150</t>
  </si>
  <si>
    <t>Подстицај  у области предузетништва (мала и средња предузећа)</t>
  </si>
  <si>
    <t>Дознаке које се исплаћују из буџета општине</t>
  </si>
  <si>
    <t>Број потрошачке јединице:  10890170</t>
  </si>
  <si>
    <t>Издаци за инвестиционо одржавање, реконструкцију и адаптацију централног споменика и спомен обиљежја погинулим борцима на Станици Пала и у Мокром</t>
  </si>
  <si>
    <t>Набавка канти и контејнера за смеће</t>
  </si>
  <si>
    <t xml:space="preserve">Расходи за  услуге по налогу за одржавање  јавних површина </t>
  </si>
  <si>
    <t>Издаци за прибављање грађевинског земљишта</t>
  </si>
  <si>
    <t>Изгаци за изградњу и прибављање зграда и објеката</t>
  </si>
  <si>
    <t>Реконструкција улице Војводе Радомира Путника</t>
  </si>
  <si>
    <t>Асфалтирање приступног пута улици Српских ратника</t>
  </si>
  <si>
    <t>Издаци за инвестиционо одржавање, реконструкцију и адаптацију објеката</t>
  </si>
  <si>
    <t>Број потрошачке јединице:  10890172</t>
  </si>
  <si>
    <t>Број потрошачке јединице:  10890190</t>
  </si>
  <si>
    <t>Савјет младих</t>
  </si>
  <si>
    <t>Грантови  омладинским организацијама и удружењима</t>
  </si>
  <si>
    <t>Грантови  етничким и вјерским организацијама и удружењима</t>
  </si>
  <si>
    <t>Остали текући грантови у земљи-текуће помоћи појединцима</t>
  </si>
  <si>
    <t>Свега капитални грантови</t>
  </si>
  <si>
    <t>Награде вуковцима - за основне школе и СШЦ Пале</t>
  </si>
  <si>
    <t>Трансфери школама и универзитетима за путовања на такмичењима, организацију школских приредби и манифестација</t>
  </si>
  <si>
    <t>ОПЕРАТИВНА ЈЕДИНИЦА  II:ОСТАЛИ КОРИСНИЦИ БУЏЕТА ОПШТИНЕ</t>
  </si>
  <si>
    <t>Број потрошачке јединице:  10890300</t>
  </si>
  <si>
    <t>Расходи за бруто плате приправника</t>
  </si>
  <si>
    <t>Rасходи за отпремнине и једнократне помоћи (бруто)</t>
  </si>
  <si>
    <t>Додатак за помоћ и његу другог лица који се исплаћује штићеницима Центра за социјални рад</t>
  </si>
  <si>
    <t>4161             4163</t>
  </si>
  <si>
    <t>Назив потрошачке јединице: ЈУ Дјечији центар "Буба мара"</t>
  </si>
  <si>
    <t>Број потрошачке јединице:  10890400</t>
  </si>
  <si>
    <t>Свега расходи за материјал за посебне намјене</t>
  </si>
  <si>
    <t xml:space="preserve">Расходи за одржавање осталих објеката </t>
  </si>
  <si>
    <t xml:space="preserve"> Капитални расходи</t>
  </si>
  <si>
    <t>Издаци за накнаде плата за породиљско одсуство који се рефундира од фонда обавезног социјалног осигурања</t>
  </si>
  <si>
    <t>Број потрошачке јединице:  10890500</t>
  </si>
  <si>
    <t>Књижевна манифестација" Дани Душка Трифуновића"</t>
  </si>
  <si>
    <t>Књижевна манифестација "Дани Душка Трифуновића"</t>
  </si>
  <si>
    <t>Број потрошачке јединице:  08180016</t>
  </si>
  <si>
    <t>Накнаде по разним основама</t>
  </si>
  <si>
    <t>Приходи од пружања јавних услуга</t>
  </si>
  <si>
    <t>Примици за пословне објекте и просторе</t>
  </si>
  <si>
    <t>Организација скијања на Јахорини</t>
  </si>
  <si>
    <t>ЈП "Комунално"</t>
  </si>
  <si>
    <t>ОО Црвени крст Пале - приправник</t>
  </si>
  <si>
    <t>Остали текући грантови у земљи-текући грантови појединцима-буџетска резерва</t>
  </si>
  <si>
    <t>Санација објекта МЗ Мокро</t>
  </si>
  <si>
    <t>Текући грантови непрофитним субјектима у земљи-резерва</t>
  </si>
  <si>
    <t>Остали непорески приходи-ЈУ"Туристичка организација"</t>
  </si>
  <si>
    <t>Приходи од пружања јавних услуга - ЈУ "Центар за социјални рад"</t>
  </si>
  <si>
    <t>Приходи од пружања јавних услуга - ЈУ "Културнo спортски центар"</t>
  </si>
  <si>
    <t>Издаци за акције и учешћа у капиталу</t>
  </si>
  <si>
    <t>Остали текући грантови</t>
  </si>
  <si>
    <t>Издаци за набавку комуникационе и рачунарске опреме</t>
  </si>
  <si>
    <t>Расходи за услуге превоза за спортске активности (Мале олимпијске игре)</t>
  </si>
  <si>
    <t>Издаци за набавку залиха материјала, робе и ситног инвентара</t>
  </si>
  <si>
    <t>Текуће помоћи грађанима у натури</t>
  </si>
  <si>
    <t>1. Спортски клубови -прва категорија спортова</t>
  </si>
  <si>
    <t>Ски клуб "Романија" Пале</t>
  </si>
  <si>
    <t>Ски клуб "Јахорина" Пале</t>
  </si>
  <si>
    <t>Ски клуб "Сарајево" И.Сарајево-Пале</t>
  </si>
  <si>
    <t>Ски клуб "Пале" Пале</t>
  </si>
  <si>
    <t>Фудбалски клуб "Романија" Пале</t>
  </si>
  <si>
    <t>Фудбалски клуб "Олимп" Пале</t>
  </si>
  <si>
    <t>ОФК "Подграб" Пале</t>
  </si>
  <si>
    <t>КМФ "Јахорина" Пале</t>
  </si>
  <si>
    <t>ЖОК "Јахорина" Пале</t>
  </si>
  <si>
    <t>МОК "Јахорина" Пале</t>
  </si>
  <si>
    <t>Одбојкашки клуб "Волеро"</t>
  </si>
  <si>
    <t>Кошаркашки клуб "Партизан" Пале</t>
  </si>
  <si>
    <t>Кошаркашки клуб "Романија" Пале</t>
  </si>
  <si>
    <t>Џудо клуб "Романија" Пале</t>
  </si>
  <si>
    <t>Џудо клуб "Рајко Кушић" Пале</t>
  </si>
  <si>
    <t>2. Спортски клубови -друга категорија спортова</t>
  </si>
  <si>
    <t>Карате клуб "Романија" Пале</t>
  </si>
  <si>
    <t>Карате клуб "Заншин" Пале</t>
  </si>
  <si>
    <t>ОШК "Гамбит" Пале</t>
  </si>
  <si>
    <t>3. Спортски клубови -трећа категорија спортова</t>
  </si>
  <si>
    <t>Текван-до "Романија" Пале</t>
  </si>
  <si>
    <t>КБВ "Девета чета" Пале</t>
  </si>
  <si>
    <t>Студио за плес "Орион" Пале</t>
  </si>
  <si>
    <t>Студио за плес "МБ денс" Пале</t>
  </si>
  <si>
    <t>4. Спортски клубови -четврта категорија спортова</t>
  </si>
  <si>
    <t>Удружење фудбалера рекреативаца Пале</t>
  </si>
  <si>
    <t>Ски клуб особа са инвалидитетом "Романија"</t>
  </si>
  <si>
    <t>5. Спортски клубови -пета категорија спортова</t>
  </si>
  <si>
    <t>Расходи по основу организације манифестација</t>
  </si>
  <si>
    <t>Остали непорески приходи-ЈУ  "Културно спортски центар"</t>
  </si>
  <si>
    <t>Приходи од закупа -Спортско пословни центар         "Пеки"</t>
  </si>
  <si>
    <t>Приходи од пружања јавних услуга - ЈУ ДЦ"Буба-мара"</t>
  </si>
  <si>
    <t>Остали примици из трансакција са другим јединицама власти-ЈУ ДЦ "Буба мара"</t>
  </si>
  <si>
    <t>Индекс   5:4</t>
  </si>
  <si>
    <t>Трансфер од јединица локалне самоуправе-ЈУ "Културно спортски центар"</t>
  </si>
  <si>
    <t xml:space="preserve">Број потрошачке јединице: 10890920 </t>
  </si>
  <si>
    <t>ЗА  2021. ГОДИНУ</t>
  </si>
  <si>
    <t>Обиљежавање 100 година постијања Народне библиотеке Пале</t>
  </si>
  <si>
    <t>Примици од залиха материјала, учинака, робе и ситног инвентара</t>
  </si>
  <si>
    <t>БУЏЕТ ОПШТИНЕ ПАЛЕ ЗА 2021.ГОДИНУ-БУЏЕТСКИ РАСХОДИ И ИЗДАЦИ ЗА НЕФИНАНСИЈСКУ ИМОВИНУ</t>
  </si>
  <si>
    <t>БУЏЕТ ОПШТИНЕ ПАЛЕ ЗА 2021.ГОДИНУ-БУЏЕТСКИ ПРИХОДИ И ПРИМИЦИ ЗА НЕФИНАНСИЈСКУ ИМОВИНУ</t>
  </si>
  <si>
    <t>БУЏЕТ ОПШТИНЕ ПАЛЕ ЗА 2021.ГОДИНУ-ФИНАНСИРАЊЕ</t>
  </si>
  <si>
    <t>Избор спортисте године, Светосавски турнир у малом фудбалу (новчане награде)</t>
  </si>
  <si>
    <t>Уређење  корита ријеке Репашнице</t>
  </si>
  <si>
    <t>Суфинансирање пројеката енергетске ефикасности (расвјета)</t>
  </si>
  <si>
    <t>Изградња јавне расвјете у Хан Дервенти</t>
  </si>
  <si>
    <t>Изградња топловода за потребе измјештања Топлане у Палама (друга фаза)</t>
  </si>
  <si>
    <t>Изградња амбулате и полицијске станице на Јахорини</t>
  </si>
  <si>
    <t>Реконструкција водовода Мокро</t>
  </si>
  <si>
    <t>Изградња моста у Подграбу</t>
  </si>
  <si>
    <t xml:space="preserve">Друга фаза изградње ЈУ Дјечији центар "Буба мара" </t>
  </si>
  <si>
    <t>Расходи за бруто плате привницима</t>
  </si>
  <si>
    <t>Наставак изграње водоводног система Врхпрача-Подграб</t>
  </si>
  <si>
    <t>Остали непорески приходи-ЈУ" Туристичка организација општине Пале"</t>
  </si>
  <si>
    <t>Суфинансирање пројеката интегрисаног и одрживог локалног развоја у Републици Српској (Подршка пољопривредним произвиђачима Општине Пале)</t>
  </si>
  <si>
    <t>Друга фаза изградње ЈУ Дјечији центар "Буба мара"-набавка намјештаја и опреме</t>
  </si>
  <si>
    <t>Расходи по основу организовања манифестације "Дани Европе"</t>
  </si>
  <si>
    <t>Издаци за залихе ситног инвентара</t>
  </si>
  <si>
    <t>Црквена општина Мокрањска</t>
  </si>
  <si>
    <t>Издаци по основу аванса</t>
  </si>
  <si>
    <t>Фонд 05</t>
  </si>
  <si>
    <t>КП "Градске топлане" Пале</t>
  </si>
  <si>
    <t>Капиталне помоћи појединцима-Пројекат реконструкције стамбеног фонда из средстава зајма из Саудијског фонда</t>
  </si>
  <si>
    <t>Удружење грађања "3x3 - Више од игре"</t>
  </si>
  <si>
    <t>Издаци по основи аванса</t>
  </si>
  <si>
    <t>511361 511332 511387</t>
  </si>
  <si>
    <t>Издаци за набавку серверске инфраструктуре</t>
  </si>
  <si>
    <t>КП "Градске топлане" Пале-буџетска резерва</t>
  </si>
  <si>
    <t>Црквена општина Мокрањска-буџетска резерва</t>
  </si>
  <si>
    <t>Расходи за израду медаља,плакета и сл.</t>
  </si>
  <si>
    <t>412731 412735</t>
  </si>
  <si>
    <t>ЈЗУ Болница Србија-буџетска резерва</t>
  </si>
  <si>
    <t>Капиталне помоћи појединцима-буџетска резерва</t>
  </si>
  <si>
    <t>Расходи за стручну литературу</t>
  </si>
  <si>
    <t>412533 412539</t>
  </si>
  <si>
    <t>411111 411112</t>
  </si>
  <si>
    <t>411211-411298</t>
  </si>
  <si>
    <t>412531-412533</t>
  </si>
  <si>
    <t>411311-411395</t>
  </si>
  <si>
    <t>412332 412333</t>
  </si>
  <si>
    <t>412433 412434</t>
  </si>
  <si>
    <t>638111-638113</t>
  </si>
  <si>
    <t>412321-412329</t>
  </si>
  <si>
    <t>411131 411136</t>
  </si>
  <si>
    <t>411192-411198</t>
  </si>
  <si>
    <t>411212-411298</t>
  </si>
  <si>
    <t>412231-412234</t>
  </si>
  <si>
    <t>Развојна агенција Републике Српске</t>
  </si>
  <si>
    <t>Трансфери од државе-ЈУ "Центар за социјални рад"</t>
  </si>
  <si>
    <t>Издаци за улагања на туђим некретнинама, постројењима и опреми</t>
  </si>
  <si>
    <t>Издаци за улагања на туђим, некретнинама, постројењима и опреми</t>
  </si>
  <si>
    <t>Изградња јавне расвјете у Палама</t>
  </si>
  <si>
    <t>Изградња улице Бранка Ћопића</t>
  </si>
  <si>
    <t>Реконструкција јавне расвјете у Палама</t>
  </si>
  <si>
    <t>Масовни спорт</t>
  </si>
  <si>
    <t xml:space="preserve">Традиционални турнир у малом фудбалу-Коран 2021. године </t>
  </si>
  <si>
    <t xml:space="preserve">Школа фудбала "Пикси" </t>
  </si>
  <si>
    <t xml:space="preserve">Школа спорта "Први спортски кораци" </t>
  </si>
  <si>
    <t>Атлетски клуб "Пале"</t>
  </si>
  <si>
    <t>Планинарско еколошко друштво "Романија"</t>
  </si>
  <si>
    <t>Удружење "Сунце"</t>
  </si>
  <si>
    <t xml:space="preserve">Ђиу-ђица "Јахорина" Пале        </t>
  </si>
  <si>
    <t>Остали примици из трансакција са другим јединицама власти-ЈУ "Центар за социјални рад"</t>
  </si>
  <si>
    <t>Трансфери од осталих јединица власти-ЈУ "Културно спортски центар"</t>
  </si>
  <si>
    <t>Манифестација "Дани културе у Палама"</t>
  </si>
  <si>
    <t>БУЏЕТ ОПШТИНЕ ПАЛЕ ЗА 2021.ГОДИНУ-ФУНКЦИОНАЛНА КЛАСИФИКАЦИЈА РАСХОДА И                                        НЕТО ИЗДАТАКА ЗА НЕФИНАНСИЈСКУ ИМОВИНУ</t>
  </si>
  <si>
    <t>Издаци у земљи за отплату неизмирених обавеза из ранијих година</t>
  </si>
  <si>
    <t>Изградња приступног пута за резервоара Кобиља глава-Брезовице</t>
  </si>
  <si>
    <t xml:space="preserve">Приходи од земљишне ренте-изградња Цркве на Јахорини </t>
  </si>
  <si>
    <t>Приходи од земљишне ренте-доградња пословно-спортског центра "Пеки"</t>
  </si>
  <si>
    <t xml:space="preserve">Накнаде за уређење грађевинског земљишта-изградња Цркве на Јахорини </t>
  </si>
  <si>
    <t>Накнаде за уређење грађевинског земљишта-доградња пословно-спортског центра "Пеки"</t>
  </si>
  <si>
    <t>Прибављање потребне документације за изградњу цркве Светог Василија Великог на Јахорини</t>
  </si>
  <si>
    <t>Прибављање потребне документације за доградњу пословно-спортског центра "Пеки"</t>
  </si>
  <si>
    <t>Прибављање потребне документације и радови на припреми локације за  изградњу станова за социјално становање у оквиру Регионалног стамбеног програма</t>
  </si>
  <si>
    <t>И. НЕУТРОШЕНА НАМЈЕНСКА КРЕДИТНА СРЕДСТВА ИЗ РАНИЈЕГ ПЕРИОДА</t>
  </si>
  <si>
    <t>Реализација пројекта "Санирање, модернизација и еколошки мониторинг на градској депонији Станишића долови"</t>
  </si>
  <si>
    <t>Црквена општина Паљанска</t>
  </si>
  <si>
    <t>Асфалтирање улице у насељу Вујалице</t>
  </si>
  <si>
    <t>Изградња пјешачке стазе код факултета</t>
  </si>
  <si>
    <t>Суфинансирање трошкова израде елабората бицикистичке стазе Сарајево-Пале</t>
  </si>
  <si>
    <t>Реконструкција путева у МЗ Мокро</t>
  </si>
  <si>
    <t>Адаптација и опремање пословних просторија у спортско пословном центру "Пеки"</t>
  </si>
  <si>
    <t>Адаптација пословних просторија у спортско пословном центру "Пеки"</t>
  </si>
  <si>
    <t>Дом здравља (набавка опреме)</t>
  </si>
  <si>
    <t>Изградња водовода у насељу Трнице</t>
  </si>
  <si>
    <t>Санација корита ријеке Миљацке и оправка пута усљед поплава-Кадино село</t>
  </si>
  <si>
    <t>Хуманитарна организација "Срби за Србе"-буџетска резерва</t>
  </si>
  <si>
    <t>Остали примици из трансакција са другим јединицама власти-ЈУ  "Народна библиотека"</t>
  </si>
  <si>
    <t>Реконструкција пута Панорама-Турист</t>
  </si>
  <si>
    <t xml:space="preserve">Реконструкција цјевовода Репца </t>
  </si>
  <si>
    <t>412731 412736</t>
  </si>
  <si>
    <t>Накнаде за уређење грађевинског земљишта         (улагања за уређење неопремљеног грађевинског земљишта средствима инвеститора)</t>
  </si>
  <si>
    <t>Расходи за одржавање  површина по усвојеним програмима- услуге по налогу</t>
  </si>
  <si>
    <t>Организација музичког концерта поводом свечаности крсне славе општине и Града Источно Сарајево</t>
  </si>
  <si>
    <t xml:space="preserve">Улагања за уређење неопремљеног грађевинског земљишта средствима инвеститора </t>
  </si>
  <si>
    <t>Реконструкција улице Бранка Ћопића</t>
  </si>
  <si>
    <t>Издаци за исплату главнице по кредиту ЕиБ за водоводни и канализациони систем на подручју општине Пале</t>
  </si>
  <si>
    <t>412813 412819</t>
  </si>
  <si>
    <t>Трансфер ОШ "Србија"-поправка кровног покривача</t>
  </si>
  <si>
    <t>Трансфер Град Источно Сарајево</t>
  </si>
  <si>
    <t>Одржавање локалних путева-поплаве</t>
  </si>
  <si>
    <t>Мото клуб "Пале"</t>
  </si>
  <si>
    <t>Табеларни преглед прерасподјеле (реалокације) средстава након усвојеног ребаланса</t>
  </si>
  <si>
    <t>Редни број</t>
  </si>
  <si>
    <t>Организациони код</t>
  </si>
  <si>
    <t>Буџетски корисник</t>
  </si>
  <si>
    <t>Опис</t>
  </si>
  <si>
    <t>Износ прераспоређених средстава</t>
  </si>
  <si>
    <t>Број и датум одлуке</t>
  </si>
  <si>
    <t>Програм изградње и уређења простора</t>
  </si>
  <si>
    <t>ЈУ  "Културно спортски центар"</t>
  </si>
  <si>
    <t>Општинска управа</t>
  </si>
  <si>
    <t>411100-Расходи за бруто плате запослених</t>
  </si>
  <si>
    <t>ЈУ Дјечији центар "Буба мара"</t>
  </si>
  <si>
    <t>Стамбено комунални послови</t>
  </si>
  <si>
    <t>412500-Одржавање локалних путева</t>
  </si>
  <si>
    <t>631900-Остали издаци у земљи</t>
  </si>
  <si>
    <t>487200-Трансфери ентитету</t>
  </si>
  <si>
    <t>511300-Издаци за набавку канцеларијске опреме, алата и инвентара</t>
  </si>
  <si>
    <t>ЈУ  "Центар за социјални рад"</t>
  </si>
  <si>
    <t>411200-Расходи за бруто накнаде трошкова и осталих личних примања запослених по основу рада</t>
  </si>
  <si>
    <t>ЈУ  "Туристичка организација општине Пале"</t>
  </si>
  <si>
    <t>412900-Остали некласификовани расходи</t>
  </si>
  <si>
    <t>411400-Расходи за отпремнине и једнократне помоћи</t>
  </si>
  <si>
    <t>Табеларни преглед коришћења средстава буџетске резерве                                                                                             за период јануар -децембар 2019. годину</t>
  </si>
  <si>
    <t>Износ прераспоређених средстава буџетске резерве</t>
  </si>
  <si>
    <t>415220-Остали текући грантови у земљи</t>
  </si>
  <si>
    <t>Програм подстицаја развоја</t>
  </si>
  <si>
    <t>415230-Капитални грантови етничким и вјерским организацијама и удружењима</t>
  </si>
  <si>
    <t xml:space="preserve">Остала буџетска потрошња </t>
  </si>
  <si>
    <t>414120-Субвенције јавним нефинансијским субјектима-Градске толане</t>
  </si>
  <si>
    <t>415210-Текући грантови хуманитарним организацијама и удружењима</t>
  </si>
  <si>
    <t>415210-Текући грантови спортским и омладинским организацијама и удружењима</t>
  </si>
  <si>
    <t>415210-Остали текући грантови непрофитним субјектима у земљи</t>
  </si>
  <si>
    <t>415220-Остали текући грантови у земљи-текуће помоћи појединцима</t>
  </si>
  <si>
    <t>415240-Остали капитални грантови у земљи-капиталне помоћи појединцима</t>
  </si>
  <si>
    <t>Аналитика разлике (износ реалокације по појединим рјешењима)</t>
  </si>
  <si>
    <t>Напомена</t>
  </si>
  <si>
    <t>Скупштина општине</t>
  </si>
  <si>
    <t xml:space="preserve">Програм изградње и уређења простора </t>
  </si>
  <si>
    <t>ЈУ Центар за социјални рад</t>
  </si>
  <si>
    <t>ЈУ Дјечији центар Буба мара</t>
  </si>
  <si>
    <t>ЈУ Културно спортски центар</t>
  </si>
  <si>
    <t>0818016</t>
  </si>
  <si>
    <t>ЈУ Народна библиотека</t>
  </si>
  <si>
    <t>10890920</t>
  </si>
  <si>
    <t>ЈУ "Туристичка организација општине Пале"</t>
  </si>
  <si>
    <t>Програм изградње у уређења простора</t>
  </si>
  <si>
    <t>Остала буџетска потрошња</t>
  </si>
  <si>
    <t>628100-Издаци за отплату главнице зајмова примљеих од ентитета</t>
  </si>
  <si>
    <t>621300-Издаци за отплату главнице зајмова  примљених од банака</t>
  </si>
  <si>
    <t>02-400/659, 11.11.2021.</t>
  </si>
  <si>
    <t>02-400/658, 11.11.2021.</t>
  </si>
  <si>
    <t>02-400/657, 11.11.2021.</t>
  </si>
  <si>
    <t>412900-Расходи за бруто накнаде волонтерима</t>
  </si>
  <si>
    <t>487200-Трансфери школама за волонтере</t>
  </si>
  <si>
    <t>487200-Трансфери школама за приправнике</t>
  </si>
  <si>
    <t>02-400/659,  12.11.2021.</t>
  </si>
  <si>
    <t>415200-Текући грантови непрофитним субјектима у земљи-резерва</t>
  </si>
  <si>
    <t>487200-Трансфери школама-ОШ "Србија"</t>
  </si>
  <si>
    <t>413900-Расходи за затезну камату</t>
  </si>
  <si>
    <t>516100-Издаци за набавку ситног инвентара</t>
  </si>
  <si>
    <t>02-400/692,  26.11.2021.</t>
  </si>
  <si>
    <t>411100-Расходи за основну плату</t>
  </si>
  <si>
    <t>02-400/713,  08.12.2021.</t>
  </si>
  <si>
    <t>ЈУ Народна библиотека "Пале"</t>
  </si>
  <si>
    <t>412700-Расходи за услуге информисања и медија</t>
  </si>
  <si>
    <t>511300-Набавка књига</t>
  </si>
  <si>
    <t>02-400/716,  10.12.2021.</t>
  </si>
  <si>
    <t>411300-Расходи за накнаду плата запослених за вријеме боловања, родитељског одсуства и осталих накнада плата које се не рефундирају</t>
  </si>
  <si>
    <t xml:space="preserve">411100-Расходи за основну плату </t>
  </si>
  <si>
    <t>02-400/717,  10.12.2021.</t>
  </si>
  <si>
    <t>511700-Издаци за рачунарске програме</t>
  </si>
  <si>
    <t>02-400/730,  15.12.2021.</t>
  </si>
  <si>
    <t>511100-Суфинансирње пројеката енергетске ефикасности</t>
  </si>
  <si>
    <t>511100-Изградња јавне површине парка у Палама</t>
  </si>
  <si>
    <t>02-400/731,  15.12.2021.</t>
  </si>
  <si>
    <t>511200-Санација и асфалтирање дијела саобраћајнице на Каловитим брдима и санација асфалтног игралишта у Подграбу</t>
  </si>
  <si>
    <t>02-400/736,  16.12.2021.</t>
  </si>
  <si>
    <t>412800-Расходи за украшавање града поводом новогодишњих и божићних празника</t>
  </si>
  <si>
    <t>511200-Реконструкција семафора на раскрсници Улица Српских ратника и Романијска</t>
  </si>
  <si>
    <t>02-400/735,  17.12.2021.</t>
  </si>
  <si>
    <t>02-400/765 29.12.2021.</t>
  </si>
  <si>
    <t>412500-Расходи за текуће одржавање</t>
  </si>
  <si>
    <t>02-400/753 30.12.2021.</t>
  </si>
  <si>
    <t>511231 511296</t>
  </si>
  <si>
    <t>02-400/11 30.12.2021.</t>
  </si>
  <si>
    <t>02-400/6  12.01.2022.</t>
  </si>
  <si>
    <t>631311 631312</t>
  </si>
  <si>
    <t>412100-Расходи по основу закупа</t>
  </si>
  <si>
    <t>412500-Расходи за текуће одржавање зграде</t>
  </si>
  <si>
    <t>02-400/42 26.01.2022.</t>
  </si>
  <si>
    <t>416100-Подстицај за повећање наталитета и вантјелесну оплодњу</t>
  </si>
  <si>
    <t>02-400/45 26.01.2022.</t>
  </si>
  <si>
    <t>511134 511191 511196</t>
  </si>
  <si>
    <t>Одбор за србе са Косова и метохије -буџетска резерва</t>
  </si>
  <si>
    <t>ОКК "Славија"</t>
  </si>
  <si>
    <t>Тамоза куп-славске свечаности</t>
  </si>
  <si>
    <t>Грантови спортским организацијама и удружењима-буџетска резерва</t>
  </si>
  <si>
    <t xml:space="preserve">Борачка организација Пале </t>
  </si>
  <si>
    <t xml:space="preserve">Општинска организација породица погинулих, заробљених и несталих  </t>
  </si>
  <si>
    <t xml:space="preserve">Унија студената </t>
  </si>
  <si>
    <t>Студентски савез Медицинскоф факултета Фоча</t>
  </si>
  <si>
    <t>Клуб борилачких вјештина "Кобра"</t>
  </si>
  <si>
    <t>Асоцијација за његовање академске музике "Новиз вук"</t>
  </si>
  <si>
    <t>Центар за информисање Пале</t>
  </si>
  <si>
    <t>Центар за развој младих "Омега"</t>
  </si>
  <si>
    <t>Удружење добровољних давалаца крви</t>
  </si>
  <si>
    <t>Удружење крижевника РС</t>
  </si>
  <si>
    <t>Предшколска установа "Цврчак"Пале-буџетска резерва</t>
  </si>
  <si>
    <t>Борачка организација "Парастос Умчани"</t>
  </si>
  <si>
    <t>Удржење поштавалаца котлића "Котлић фест"</t>
  </si>
  <si>
    <t>Угружење грађана "Замбал"</t>
  </si>
  <si>
    <t>Мото клуб "Long riders"</t>
  </si>
  <si>
    <t>ЕКО АТВ Ендуро клуб "Шумски дух"</t>
  </si>
  <si>
    <t>Савез за спорт и рекреацију за свјетско првенство у бициклизму</t>
  </si>
  <si>
    <t>Џуо клуб "Рандори"</t>
  </si>
  <si>
    <t xml:space="preserve"> "New age"Пале-буџетска резерва</t>
  </si>
  <si>
    <t>Угружење грађана "Пројекти"Пале-буџетска резерва</t>
  </si>
  <si>
    <t>Ловачко удружење "Јахорина"-буџетска резерва</t>
  </si>
  <si>
    <t>Мото клуб "Пале"-буџетска резерва</t>
  </si>
  <si>
    <t>Унија студената -буџетска резева</t>
  </si>
  <si>
    <t>Мрежа НВО Републике Српске-буџетска резерва</t>
  </si>
  <si>
    <t>МТБ "Форис"-бициклистичка манифестација</t>
  </si>
  <si>
    <t>Градска радио телевизија-И.Сарајево-буџетска резерва</t>
  </si>
  <si>
    <t>Српски православни манастир св.Великомученик Георгија на Романији -буџетска резерва</t>
  </si>
  <si>
    <t>Текуће помоћи ученицима, студентима и појединцима у области науке и културе-буџетска резерва</t>
  </si>
  <si>
    <t>02-400/70 09.02.2022.</t>
  </si>
  <si>
    <t>415200-МОК "Јахорина" Пале</t>
  </si>
  <si>
    <t xml:space="preserve">415200-ОКК "Славија 1996" </t>
  </si>
  <si>
    <t>02-400/698,  30.11.2021.</t>
  </si>
  <si>
    <t>02-400/56 03.02.2022.</t>
  </si>
  <si>
    <t>"Дјечији осмјех" Пале</t>
  </si>
  <si>
    <t>416100-Једнократна новчана помоћ која се исплаћује штићеницима установа социјалне заштите</t>
  </si>
  <si>
    <t>02-400/93 18.02.2022.</t>
  </si>
  <si>
    <t>631100-Издаци по основу пореза на додату вриједност</t>
  </si>
  <si>
    <t>412800-Расходи по основу утрошка електричне енергије на јавним површинама-јавна расвјета</t>
  </si>
  <si>
    <t>02-400/104 16.02.2022.</t>
  </si>
  <si>
    <t>511700-Израда просторно планске документације</t>
  </si>
  <si>
    <t>513100Издаци за прибављање земљишта</t>
  </si>
  <si>
    <t>02-400/83 14.02.2022.</t>
  </si>
  <si>
    <t>412200-Расходи за услуге превоза</t>
  </si>
  <si>
    <t>412300-Расходи за канцеларијски материјал</t>
  </si>
  <si>
    <t>02-400/85 10.02.2022.</t>
  </si>
  <si>
    <t>ЈУ "Центар за социјални рад"</t>
  </si>
  <si>
    <t>412730-Расходи за услуге информисања и медија</t>
  </si>
  <si>
    <t>412940-Расходи по основу организације пријема, манифестација</t>
  </si>
  <si>
    <t>414120-Субвенције јавним нефинансијским субјектима-Пале стан</t>
  </si>
  <si>
    <t>415220-Текући грантови јавним нефинансијским субјектима у области образовања, здравства,науке и културе</t>
  </si>
  <si>
    <t>416100-Дознаке на име социјалне заштите које се исплаћују из буџета</t>
  </si>
  <si>
    <t>416120-Текуће помоћи ученицима, породици, дјеци</t>
  </si>
  <si>
    <t>Табеларни преглед одступања оперативног буџета од ребаласна буџета за 2021. годину</t>
  </si>
  <si>
    <t xml:space="preserve">Буџет/ребаланс за 2021.годину </t>
  </si>
  <si>
    <t>Оперативни буџет за период            01.01-31.12.2021. године</t>
  </si>
  <si>
    <t xml:space="preserve">1.Буџетска резерва                              2. Одлука о реалокацији 02-400/659 од  12.11.2021.                                  3.Одлука о реалокацији 02-400/730 од  15.12.2021.                                                           </t>
  </si>
  <si>
    <t>08180016</t>
  </si>
  <si>
    <t xml:space="preserve">1.+7.000.00 2.+44.500.00 </t>
  </si>
  <si>
    <t xml:space="preserve">1. Одлука о релокацији 02-400/736 од 16.12.2021.                                     2.Одлука о релокацији 02-400/104 од 16.02.2021.                               </t>
  </si>
  <si>
    <t xml:space="preserve">Одлука о релокацији   02-400/731 од 15.12.2021. </t>
  </si>
  <si>
    <t>1.+141.219.00   2.   +2.000.00 3.   +1.150.00</t>
  </si>
  <si>
    <t xml:space="preserve">1.Буџетска резерва                   2.Одлука о релокацији 02-400/659 од 12.11.2021.                               3.Одлука о релокацији 02-400/730 од 15.12.2021.         </t>
  </si>
  <si>
    <t xml:space="preserve"> Одлука о реалокацији 02-400/15 од  16.02.2022.                                             </t>
  </si>
  <si>
    <t>412600-Расходи по основу путовања и смјештаја</t>
  </si>
  <si>
    <t>412700-Расходи за стручне услуге</t>
  </si>
  <si>
    <t>413300-Расходи за затезне камате</t>
  </si>
  <si>
    <t>412200-Расходи по основу утрошка енергије</t>
  </si>
  <si>
    <t>02-400/15 16.02.2022.</t>
  </si>
  <si>
    <t>1.+10.000.00   2. -17.100.00 3.   -7.000.00 4. -44.500.00</t>
  </si>
  <si>
    <t xml:space="preserve">1.Буџетска резерва                   2.Одлука о релокацији 02-400/731 од 15.12.2021.                               3.Одлука о релокацији 02-400/736 од 16.12.2021.            4.Одлука о релокацији 02-400/104 од 16.02.2021.            </t>
  </si>
  <si>
    <t xml:space="preserve">1.  4.016.00               2. -2.000.00  3. -1.150.00 </t>
  </si>
  <si>
    <t>Арт "Јахориха"</t>
  </si>
  <si>
    <t>Санација и асфалтирање дијела саобраћајнице на Каловитим брдима и санација асфалтног игралишта у Подграбу</t>
  </si>
  <si>
    <t>Изградња топловода за потребе измјештања Топлане у Палама (друга фаза)-резервисање</t>
  </si>
  <si>
    <t>Реконструкција улице Војводе Радомира Путника-резервисање</t>
  </si>
  <si>
    <t>Асфалтирање улице Трећи април-резервисање</t>
  </si>
  <si>
    <t>Асфалтирање улице у насељу Вујалице-резервисање</t>
  </si>
  <si>
    <t>Реконструкција пута Панорама-Турист-резервисање</t>
  </si>
  <si>
    <t>Реконструкција пута према Пећини Орловача-резервисање</t>
  </si>
  <si>
    <t>Реконструкција дијела пута према Подвитезу-резервисање</t>
  </si>
  <si>
    <t>Асфалтирање пута за Боговиће-резервисање</t>
  </si>
  <si>
    <t>511123 511134</t>
  </si>
  <si>
    <t>518100-Суфинансирање пројеката интегрисаног и одрживог локалног развоја (Подршка пољопривредним произвођачима)</t>
  </si>
  <si>
    <t>511300-Суфинансирање пројеката интегрисаног и одрживог локалног развоја (Подршка пољопривредним произвођачима)</t>
  </si>
  <si>
    <t>02-400/152 03.03.2022.</t>
  </si>
  <si>
    <t>414142 414143 414146 414148 414149</t>
  </si>
  <si>
    <t>411411 411419</t>
  </si>
  <si>
    <t>412311- 412319</t>
  </si>
  <si>
    <t>412921 412922</t>
  </si>
  <si>
    <t>511321-511343</t>
  </si>
  <si>
    <t>412531- 412539</t>
  </si>
  <si>
    <t>411414-411494</t>
  </si>
  <si>
    <t>412612-412629</t>
  </si>
  <si>
    <t>Расходи за услуге нотара и вјештачења</t>
  </si>
  <si>
    <t>412752 412762</t>
  </si>
  <si>
    <t>412311 413219</t>
  </si>
  <si>
    <t>411111-411198</t>
  </si>
  <si>
    <t>411312-411395</t>
  </si>
  <si>
    <t>412321 412329</t>
  </si>
  <si>
    <t>412612-412614</t>
  </si>
  <si>
    <t>412771 412779</t>
  </si>
  <si>
    <t>511361 511362</t>
  </si>
  <si>
    <t>511332-511367</t>
  </si>
  <si>
    <t>638111 638113</t>
  </si>
  <si>
    <t>Расходи по основу чланарина за социјалну заштиту и остали непоменуту расходи</t>
  </si>
  <si>
    <t>Расходи по основу доприноса за професионалну рехабилитацију инвалида</t>
  </si>
  <si>
    <t>Остале текуће дознаке штићеницима установама социјалне заштите</t>
  </si>
  <si>
    <t>Издаци за отплату дугова из трансакција између или унутар јединица власти</t>
  </si>
  <si>
    <t>Остварење I-XII</t>
  </si>
  <si>
    <t>Остале локалне комуналне накнаде и таксе</t>
  </si>
  <si>
    <t>Трансфери од ентитета- ЈУ "Културно спортски центар"</t>
  </si>
  <si>
    <t>Примици по основу аванса</t>
  </si>
  <si>
    <t>Издаци за отплату дугова према другим јединицама власти</t>
  </si>
  <si>
    <t>Издаци за набавку опреме-резервисање</t>
  </si>
  <si>
    <t>Издаци по основу датих аванса у земљи</t>
  </si>
  <si>
    <t>Издаци за реализацију пројекта Водовод и канализација у РС "«Смањење губитака воде и ревитализације и доградња водоводног система Пале-Јахорина»</t>
  </si>
  <si>
    <t>416128 416148 416149</t>
  </si>
  <si>
    <t>Порези на промет  услуга</t>
  </si>
  <si>
    <t>Трансфери за право на подршку у изједначавању права дјеце и омладине са сметњама у развоју у виду</t>
  </si>
  <si>
    <t>Назив потрошачке јединице: ЈУ "Центар за социјални рад"</t>
  </si>
  <si>
    <t>Назив потрошачке јединице: ЈУ "Културно-спортски центар"</t>
  </si>
  <si>
    <t>Назив потрошачке јединице: ЈУ Народна библиотека "Пале"</t>
  </si>
  <si>
    <t xml:space="preserve"> Општинска управа</t>
  </si>
  <si>
    <t>Стамбено-комунални послови</t>
  </si>
  <si>
    <t xml:space="preserve"> ЈУ "Центар за социјални рад"</t>
  </si>
  <si>
    <t>ЈУ Дјечији центар  "Буба- мара"</t>
  </si>
  <si>
    <t>ЈУ "Културнo спортски центар"</t>
  </si>
  <si>
    <t xml:space="preserve"> ЈУ Народна библиотека "Пале"</t>
  </si>
  <si>
    <t>Текуће помоћи породици, дјеци и младима-буџетска резерва</t>
  </si>
  <si>
    <t>415200-Текући грантови етничким и вјерским организацијама</t>
  </si>
  <si>
    <t>487300-Трансфери Град И.Сарајево</t>
  </si>
  <si>
    <t>416100-Стипендије</t>
  </si>
  <si>
    <t>02-400/723, 09.12.2021.</t>
  </si>
  <si>
    <t>416300-Дознаке пружиоцима социјалне заштите које се исплаћују из буџета Републике, општина и градова</t>
  </si>
  <si>
    <t>416100-Дознаке грађанима које се исплаћују из буџета Републике, општина и градова</t>
  </si>
  <si>
    <t>02-400/9 12.01.2022.</t>
  </si>
  <si>
    <t>02-400/84 07.02.2022.</t>
  </si>
  <si>
    <t>02-400/94 15.02.2022.</t>
  </si>
  <si>
    <t xml:space="preserve">412937 412939  412941 412999 </t>
  </si>
  <si>
    <t xml:space="preserve">Остали текући грантови појединцима </t>
  </si>
  <si>
    <t>Обиљежавање 100 година постoјања Народне библиотеке Пале</t>
  </si>
  <si>
    <t>Примици од задуживања код дргих јединица власти</t>
  </si>
  <si>
    <t>Разлика       (5-4)</t>
  </si>
  <si>
    <t>ОСТВАРЕЊЕ</t>
  </si>
  <si>
    <t>Ребаланс буџета за  2021</t>
  </si>
  <si>
    <t>Остали непорески приходи-ЈУ Народна библиотека  "Пале "</t>
  </si>
  <si>
    <t>Приходи од закупа - ЈУ "Културно-спортски центар"</t>
  </si>
  <si>
    <t>Приходи од пружања јавних услуга -ЈУ  Народна библиотека "Пале"</t>
  </si>
  <si>
    <t>Остали непорески приходи - ЈУ Народна библиотека "Пале"</t>
  </si>
  <si>
    <t>Трансфери од ентитета- ЈУ Народна библиотека "Пале"</t>
  </si>
  <si>
    <t>Трансфер од јединица локалне самоуправе-ЈУ Народна библиотека "Пале"</t>
  </si>
  <si>
    <t>БУЏЕТ ОПШТИНЕ ПАЛЕ ЗА 2021.ГОДИНУ-ФУНКЦИОНАЛНА КЛАСИФИКАЦИЈА РАСХОДА И                                                    НЕТО ИЗДАТАКА ЗА НЕФИНАНСИЈСКУ ИМОВИНУ</t>
  </si>
  <si>
    <t>ОСТВАРЕЊЕ БУЏЕТСКЕ ПОТРОШЊЕ ЗА  2021. ГОДИНЕ</t>
  </si>
  <si>
    <t>411211-411262</t>
  </si>
  <si>
    <t>411292-411298</t>
  </si>
  <si>
    <t>411311-411318</t>
  </si>
  <si>
    <t>411391-411398</t>
  </si>
  <si>
    <t>411411-411419</t>
  </si>
  <si>
    <t>412211-412216</t>
  </si>
  <si>
    <t>412221 412222</t>
  </si>
  <si>
    <t>412231-412239</t>
  </si>
  <si>
    <t>412311-412319</t>
  </si>
  <si>
    <t>412331-412339</t>
  </si>
  <si>
    <t>412513-412518</t>
  </si>
  <si>
    <t>412531-412539</t>
  </si>
  <si>
    <t>412631-412634</t>
  </si>
  <si>
    <t>412712-412719</t>
  </si>
  <si>
    <t>412721-412725</t>
  </si>
  <si>
    <t>412731-412739</t>
  </si>
  <si>
    <t>412751-412755</t>
  </si>
  <si>
    <t>412771-412779</t>
  </si>
  <si>
    <t>412793 412799</t>
  </si>
  <si>
    <t>412922 412929</t>
  </si>
  <si>
    <t>412934 412937</t>
  </si>
  <si>
    <t>412941-412949</t>
  </si>
  <si>
    <t>412971-412979</t>
  </si>
  <si>
    <t>419111-419119</t>
  </si>
  <si>
    <t>511321-511342</t>
  </si>
  <si>
    <t>516141-516148</t>
  </si>
  <si>
    <t>412211 412212</t>
  </si>
  <si>
    <t>412231-412235</t>
  </si>
  <si>
    <t>412732 412735</t>
  </si>
  <si>
    <t>412211-412219</t>
  </si>
  <si>
    <t>412311 412319</t>
  </si>
  <si>
    <t>412331 412332</t>
  </si>
  <si>
    <t>412939 412941 412999</t>
  </si>
  <si>
    <t>412975 412979</t>
  </si>
  <si>
    <t>412731-412742</t>
  </si>
  <si>
    <t>412941 412942</t>
  </si>
  <si>
    <t>Предсједник</t>
  </si>
  <si>
    <t>Скупштине Општине Пале</t>
  </si>
  <si>
    <t>Дамјан Шкипина</t>
  </si>
  <si>
    <t>Број:01-022/66</t>
  </si>
  <si>
    <t>Пале,10.05.2022.године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</si>
</sst>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8">
    <font>
      <sz val="10"/>
      <name val="Arial"/>
      <charset val="134"/>
    </font>
    <font>
      <sz val="10"/>
      <name val="Arial"/>
      <family val="2"/>
    </font>
    <font>
      <b/>
      <sz val="14"/>
      <color theme="3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sz val="14"/>
      <color indexed="18"/>
      <name val="Arial"/>
      <family val="2"/>
    </font>
    <font>
      <b/>
      <sz val="12"/>
      <color indexed="18"/>
      <name val="Arial"/>
      <family val="2"/>
    </font>
    <font>
      <b/>
      <sz val="12"/>
      <color indexed="62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8"/>
      <name val="Arial"/>
      <family val="2"/>
    </font>
    <font>
      <b/>
      <sz val="10"/>
      <color indexed="62"/>
      <name val="Arial"/>
      <family val="2"/>
    </font>
    <font>
      <b/>
      <sz val="10"/>
      <color indexed="12"/>
      <name val="Arial"/>
      <family val="2"/>
    </font>
    <font>
      <b/>
      <sz val="11"/>
      <color indexed="62"/>
      <name val="Arial"/>
      <family val="2"/>
    </font>
    <font>
      <b/>
      <sz val="11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331">
    <xf numFmtId="0" fontId="0" fillId="0" borderId="0" xfId="0"/>
    <xf numFmtId="0" fontId="0" fillId="0" borderId="0" xfId="0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3" fontId="4" fillId="0" borderId="4" xfId="0" applyNumberFormat="1" applyFont="1" applyBorder="1"/>
    <xf numFmtId="4" fontId="4" fillId="0" borderId="4" xfId="0" applyNumberFormat="1" applyFont="1" applyBorder="1"/>
    <xf numFmtId="0" fontId="1" fillId="0" borderId="4" xfId="0" applyFont="1" applyFill="1" applyBorder="1" applyAlignment="1">
      <alignment horizontal="right"/>
    </xf>
    <xf numFmtId="0" fontId="1" fillId="0" borderId="4" xfId="0" applyFont="1" applyBorder="1" applyAlignment="1">
      <alignment wrapText="1"/>
    </xf>
    <xf numFmtId="3" fontId="0" fillId="0" borderId="4" xfId="0" applyNumberFormat="1" applyBorder="1"/>
    <xf numFmtId="4" fontId="0" fillId="0" borderId="4" xfId="0" applyNumberFormat="1" applyBorder="1"/>
    <xf numFmtId="0" fontId="1" fillId="0" borderId="4" xfId="0" applyFont="1" applyBorder="1" applyAlignment="1">
      <alignment horizontal="right"/>
    </xf>
    <xf numFmtId="0" fontId="4" fillId="0" borderId="4" xfId="0" applyFont="1" applyBorder="1" applyAlignment="1">
      <alignment wrapText="1"/>
    </xf>
    <xf numFmtId="0" fontId="1" fillId="0" borderId="0" xfId="0" applyFont="1" applyFill="1" applyBorder="1" applyAlignment="1">
      <alignment horizontal="right"/>
    </xf>
    <xf numFmtId="0" fontId="4" fillId="0" borderId="0" xfId="0" applyFont="1" applyBorder="1" applyAlignment="1">
      <alignment wrapText="1"/>
    </xf>
    <xf numFmtId="0" fontId="6" fillId="0" borderId="4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8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8" fillId="0" borderId="4" xfId="0" applyFont="1" applyFill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wrapText="1"/>
    </xf>
    <xf numFmtId="0" fontId="9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1" fillId="0" borderId="4" xfId="0" applyFont="1" applyBorder="1" applyAlignment="1">
      <alignment horizontal="center"/>
    </xf>
    <xf numFmtId="0" fontId="4" fillId="4" borderId="4" xfId="0" applyFont="1" applyFill="1" applyBorder="1" applyAlignment="1">
      <alignment horizontal="left" wrapText="1"/>
    </xf>
    <xf numFmtId="0" fontId="4" fillId="5" borderId="4" xfId="0" applyFont="1" applyFill="1" applyBorder="1" applyAlignment="1">
      <alignment wrapText="1"/>
    </xf>
    <xf numFmtId="3" fontId="4" fillId="5" borderId="5" xfId="0" applyNumberFormat="1" applyFont="1" applyFill="1" applyBorder="1"/>
    <xf numFmtId="4" fontId="4" fillId="5" borderId="4" xfId="0" applyNumberFormat="1" applyFont="1" applyFill="1" applyBorder="1"/>
    <xf numFmtId="3" fontId="1" fillId="0" borderId="4" xfId="0" applyNumberFormat="1" applyFont="1" applyBorder="1"/>
    <xf numFmtId="0" fontId="8" fillId="4" borderId="4" xfId="0" applyFont="1" applyFill="1" applyBorder="1" applyAlignment="1">
      <alignment wrapText="1"/>
    </xf>
    <xf numFmtId="3" fontId="8" fillId="6" borderId="5" xfId="0" applyNumberFormat="1" applyFont="1" applyFill="1" applyBorder="1"/>
    <xf numFmtId="0" fontId="8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center"/>
    </xf>
    <xf numFmtId="0" fontId="1" fillId="0" borderId="4" xfId="0" applyFont="1" applyBorder="1" applyAlignment="1">
      <alignment horizontal="right" wrapText="1"/>
    </xf>
    <xf numFmtId="0" fontId="1" fillId="2" borderId="4" xfId="0" applyFont="1" applyFill="1" applyBorder="1" applyAlignment="1">
      <alignment horizontal="right"/>
    </xf>
    <xf numFmtId="3" fontId="0" fillId="2" borderId="4" xfId="0" applyNumberFormat="1" applyFill="1" applyBorder="1"/>
    <xf numFmtId="0" fontId="1" fillId="0" borderId="4" xfId="0" applyFont="1" applyFill="1" applyBorder="1" applyAlignment="1">
      <alignment horizontal="left" wrapText="1"/>
    </xf>
    <xf numFmtId="0" fontId="9" fillId="6" borderId="4" xfId="0" applyFont="1" applyFill="1" applyBorder="1" applyAlignment="1">
      <alignment horizontal="left" wrapText="1"/>
    </xf>
    <xf numFmtId="3" fontId="4" fillId="5" borderId="4" xfId="0" applyNumberFormat="1" applyFont="1" applyFill="1" applyBorder="1"/>
    <xf numFmtId="0" fontId="1" fillId="2" borderId="4" xfId="0" applyFont="1" applyFill="1" applyBorder="1" applyAlignment="1">
      <alignment horizontal="right" wrapText="1"/>
    </xf>
    <xf numFmtId="4" fontId="0" fillId="2" borderId="4" xfId="0" applyNumberFormat="1" applyFill="1" applyBorder="1"/>
    <xf numFmtId="0" fontId="4" fillId="2" borderId="4" xfId="0" applyFont="1" applyFill="1" applyBorder="1" applyAlignment="1">
      <alignment wrapText="1"/>
    </xf>
    <xf numFmtId="1" fontId="1" fillId="0" borderId="4" xfId="0" applyNumberFormat="1" applyFont="1" applyFill="1" applyBorder="1" applyAlignment="1">
      <alignment horizontal="center" wrapText="1"/>
    </xf>
    <xf numFmtId="0" fontId="6" fillId="0" borderId="5" xfId="0" applyFont="1" applyFill="1" applyBorder="1" applyAlignment="1">
      <alignment wrapText="1"/>
    </xf>
    <xf numFmtId="0" fontId="7" fillId="0" borderId="5" xfId="0" applyFont="1" applyFill="1" applyBorder="1" applyAlignment="1"/>
    <xf numFmtId="0" fontId="10" fillId="0" borderId="4" xfId="0" applyFont="1" applyFill="1" applyBorder="1" applyAlignment="1">
      <alignment horizontal="center" wrapText="1"/>
    </xf>
    <xf numFmtId="0" fontId="1" fillId="7" borderId="4" xfId="0" applyFont="1" applyFill="1" applyBorder="1" applyAlignment="1">
      <alignment horizontal="left" wrapText="1"/>
    </xf>
    <xf numFmtId="0" fontId="8" fillId="7" borderId="4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left" wrapText="1"/>
    </xf>
    <xf numFmtId="0" fontId="10" fillId="7" borderId="4" xfId="0" applyFont="1" applyFill="1" applyBorder="1" applyAlignment="1">
      <alignment horizontal="left" wrapText="1"/>
    </xf>
    <xf numFmtId="0" fontId="10" fillId="7" borderId="4" xfId="0" applyFont="1" applyFill="1" applyBorder="1" applyAlignment="1">
      <alignment horizont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4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0" fillId="0" borderId="4" xfId="0" applyFont="1" applyBorder="1" applyAlignment="1">
      <alignment horizontal="left" wrapText="1"/>
    </xf>
    <xf numFmtId="0" fontId="11" fillId="0" borderId="4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left" wrapText="1"/>
    </xf>
    <xf numFmtId="0" fontId="11" fillId="5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0" fillId="0" borderId="4" xfId="0" applyBorder="1"/>
    <xf numFmtId="0" fontId="0" fillId="0" borderId="4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4" xfId="0" applyFont="1" applyBorder="1" applyAlignment="1">
      <alignment horizontal="left" wrapText="1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1" fillId="0" borderId="4" xfId="0" applyFont="1" applyBorder="1"/>
    <xf numFmtId="0" fontId="1" fillId="0" borderId="4" xfId="0" applyFont="1" applyBorder="1" applyAlignment="1"/>
    <xf numFmtId="0" fontId="0" fillId="0" borderId="4" xfId="0" applyBorder="1" applyAlignment="1"/>
    <xf numFmtId="3" fontId="1" fillId="0" borderId="4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wrapText="1"/>
    </xf>
    <xf numFmtId="0" fontId="1" fillId="7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0" fillId="0" borderId="4" xfId="0" applyFont="1" applyBorder="1" applyAlignment="1">
      <alignment wrapText="1"/>
    </xf>
    <xf numFmtId="0" fontId="8" fillId="6" borderId="4" xfId="0" applyFont="1" applyFill="1" applyBorder="1" applyAlignment="1">
      <alignment wrapText="1"/>
    </xf>
    <xf numFmtId="0" fontId="13" fillId="0" borderId="4" xfId="0" applyFont="1" applyBorder="1" applyAlignment="1">
      <alignment wrapText="1"/>
    </xf>
    <xf numFmtId="0" fontId="10" fillId="7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1" fontId="1" fillId="0" borderId="4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wrapText="1"/>
    </xf>
    <xf numFmtId="0" fontId="9" fillId="0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left" wrapText="1"/>
    </xf>
    <xf numFmtId="1" fontId="8" fillId="4" borderId="4" xfId="0" applyNumberFormat="1" applyFont="1" applyFill="1" applyBorder="1" applyAlignment="1">
      <alignment horizontal="center"/>
    </xf>
    <xf numFmtId="4" fontId="8" fillId="4" borderId="4" xfId="0" applyNumberFormat="1" applyFont="1" applyFill="1" applyBorder="1" applyAlignment="1">
      <alignment wrapText="1"/>
    </xf>
    <xf numFmtId="4" fontId="0" fillId="2" borderId="4" xfId="0" applyNumberFormat="1" applyFill="1" applyBorder="1" applyAlignment="1"/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wrapText="1"/>
    </xf>
    <xf numFmtId="4" fontId="0" fillId="0" borderId="4" xfId="0" applyNumberFormat="1" applyBorder="1" applyAlignment="1"/>
    <xf numFmtId="0" fontId="13" fillId="0" borderId="4" xfId="0" applyFont="1" applyFill="1" applyBorder="1" applyAlignment="1">
      <alignment horizontal="left"/>
    </xf>
    <xf numFmtId="0" fontId="15" fillId="0" borderId="4" xfId="0" applyFont="1" applyBorder="1" applyAlignment="1">
      <alignment wrapText="1"/>
    </xf>
    <xf numFmtId="0" fontId="10" fillId="0" borderId="4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 wrapText="1"/>
    </xf>
    <xf numFmtId="0" fontId="4" fillId="0" borderId="4" xfId="0" applyFont="1" applyFill="1" applyBorder="1" applyAlignment="1">
      <alignment horizontal="left"/>
    </xf>
    <xf numFmtId="0" fontId="16" fillId="0" borderId="4" xfId="0" applyFont="1" applyBorder="1" applyAlignment="1">
      <alignment horizontal="left" wrapText="1"/>
    </xf>
    <xf numFmtId="0" fontId="10" fillId="0" borderId="4" xfId="0" applyFont="1" applyFill="1" applyBorder="1" applyAlignment="1">
      <alignment horizontal="right" wrapText="1"/>
    </xf>
    <xf numFmtId="3" fontId="8" fillId="0" borderId="4" xfId="0" applyNumberFormat="1" applyFont="1" applyBorder="1"/>
    <xf numFmtId="0" fontId="13" fillId="0" borderId="4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3" fontId="4" fillId="0" borderId="0" xfId="0" applyNumberFormat="1" applyFont="1" applyBorder="1"/>
    <xf numFmtId="3" fontId="4" fillId="0" borderId="4" xfId="0" applyNumberFormat="1" applyFont="1" applyBorder="1" applyAlignment="1">
      <alignment horizontal="right" wrapText="1"/>
    </xf>
    <xf numFmtId="3" fontId="17" fillId="0" borderId="4" xfId="0" applyNumberFormat="1" applyFont="1" applyBorder="1"/>
    <xf numFmtId="0" fontId="10" fillId="0" borderId="4" xfId="0" applyFont="1" applyFill="1" applyBorder="1" applyAlignment="1">
      <alignment wrapText="1"/>
    </xf>
    <xf numFmtId="0" fontId="8" fillId="2" borderId="4" xfId="0" applyFont="1" applyFill="1" applyBorder="1" applyAlignment="1">
      <alignment horizontal="right"/>
    </xf>
    <xf numFmtId="0" fontId="8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horizontal="left" wrapText="1"/>
    </xf>
    <xf numFmtId="3" fontId="4" fillId="0" borderId="0" xfId="0" applyNumberFormat="1" applyFont="1" applyBorder="1" applyAlignment="1">
      <alignment horizontal="right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wrapText="1"/>
    </xf>
    <xf numFmtId="0" fontId="10" fillId="7" borderId="4" xfId="0" applyFont="1" applyFill="1" applyBorder="1" applyAlignment="1">
      <alignment horizontal="right" wrapText="1"/>
    </xf>
    <xf numFmtId="0" fontId="18" fillId="0" borderId="4" xfId="0" applyFont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1" fillId="0" borderId="4" xfId="0" applyFont="1" applyFill="1" applyBorder="1" applyAlignment="1"/>
    <xf numFmtId="49" fontId="1" fillId="0" borderId="4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1" fillId="0" borderId="4" xfId="2" applyFont="1" applyBorder="1" applyAlignment="1">
      <alignment horizontal="center"/>
    </xf>
    <xf numFmtId="0" fontId="1" fillId="0" borderId="4" xfId="2" applyFont="1" applyBorder="1"/>
    <xf numFmtId="3" fontId="1" fillId="0" borderId="4" xfId="0" applyNumberFormat="1" applyFont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/>
    </xf>
    <xf numFmtId="0" fontId="6" fillId="0" borderId="4" xfId="0" applyFont="1" applyBorder="1" applyAlignment="1">
      <alignment wrapText="1"/>
    </xf>
    <xf numFmtId="0" fontId="6" fillId="0" borderId="4" xfId="0" applyFont="1" applyFill="1" applyBorder="1" applyAlignment="1">
      <alignment wrapText="1"/>
    </xf>
    <xf numFmtId="4" fontId="1" fillId="0" borderId="4" xfId="0" applyNumberFormat="1" applyFont="1" applyBorder="1" applyAlignment="1">
      <alignment wrapText="1"/>
    </xf>
    <xf numFmtId="3" fontId="4" fillId="3" borderId="4" xfId="0" applyNumberFormat="1" applyFont="1" applyFill="1" applyBorder="1" applyAlignment="1">
      <alignment wrapText="1"/>
    </xf>
    <xf numFmtId="2" fontId="8" fillId="0" borderId="4" xfId="0" applyNumberFormat="1" applyFont="1" applyBorder="1" applyAlignment="1">
      <alignment wrapText="1"/>
    </xf>
    <xf numFmtId="3" fontId="8" fillId="6" borderId="4" xfId="0" applyNumberFormat="1" applyFont="1" applyFill="1" applyBorder="1" applyAlignment="1">
      <alignment wrapText="1"/>
    </xf>
    <xf numFmtId="3" fontId="8" fillId="5" borderId="4" xfId="0" applyNumberFormat="1" applyFont="1" applyFill="1" applyBorder="1" applyAlignment="1">
      <alignment wrapText="1"/>
    </xf>
    <xf numFmtId="0" fontId="11" fillId="7" borderId="4" xfId="0" applyFont="1" applyFill="1" applyBorder="1" applyAlignment="1">
      <alignment horizontal="center"/>
    </xf>
    <xf numFmtId="3" fontId="8" fillId="4" borderId="4" xfId="0" applyNumberFormat="1" applyFont="1" applyFill="1" applyBorder="1" applyAlignment="1">
      <alignment horizontal="right" wrapText="1"/>
    </xf>
    <xf numFmtId="0" fontId="11" fillId="4" borderId="4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 wrapText="1"/>
    </xf>
    <xf numFmtId="3" fontId="11" fillId="4" borderId="4" xfId="0" applyNumberFormat="1" applyFont="1" applyFill="1" applyBorder="1" applyAlignment="1">
      <alignment horizontal="right" wrapText="1"/>
    </xf>
    <xf numFmtId="3" fontId="8" fillId="3" borderId="4" xfId="0" applyNumberFormat="1" applyFont="1" applyFill="1" applyBorder="1" applyAlignment="1">
      <alignment horizontal="right" wrapText="1"/>
    </xf>
    <xf numFmtId="0" fontId="13" fillId="0" borderId="4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wrapText="1"/>
    </xf>
    <xf numFmtId="0" fontId="14" fillId="7" borderId="4" xfId="0" applyFont="1" applyFill="1" applyBorder="1" applyAlignment="1">
      <alignment horizontal="left" wrapText="1"/>
    </xf>
    <xf numFmtId="0" fontId="14" fillId="0" borderId="4" xfId="0" applyFont="1" applyBorder="1" applyAlignment="1">
      <alignment horizontal="left" wrapText="1"/>
    </xf>
    <xf numFmtId="0" fontId="9" fillId="0" borderId="4" xfId="0" applyFont="1" applyFill="1" applyBorder="1" applyAlignment="1">
      <alignment wrapText="1"/>
    </xf>
    <xf numFmtId="0" fontId="8" fillId="8" borderId="4" xfId="0" applyFont="1" applyFill="1" applyBorder="1" applyAlignment="1">
      <alignment wrapText="1"/>
    </xf>
    <xf numFmtId="3" fontId="8" fillId="8" borderId="4" xfId="0" applyNumberFormat="1" applyFont="1" applyFill="1" applyBorder="1" applyAlignment="1">
      <alignment wrapText="1"/>
    </xf>
    <xf numFmtId="3" fontId="8" fillId="4" borderId="4" xfId="0" applyNumberFormat="1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3" fontId="4" fillId="5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horizontal="center" wrapText="1"/>
    </xf>
    <xf numFmtId="3" fontId="1" fillId="2" borderId="4" xfId="0" applyNumberFormat="1" applyFont="1" applyFill="1" applyBorder="1" applyAlignment="1">
      <alignment wrapText="1"/>
    </xf>
    <xf numFmtId="3" fontId="4" fillId="4" borderId="4" xfId="0" applyNumberFormat="1" applyFont="1" applyFill="1" applyBorder="1" applyAlignment="1">
      <alignment wrapText="1"/>
    </xf>
    <xf numFmtId="3" fontId="4" fillId="2" borderId="4" xfId="0" applyNumberFormat="1" applyFont="1" applyFill="1" applyBorder="1" applyAlignment="1">
      <alignment wrapText="1"/>
    </xf>
    <xf numFmtId="3" fontId="8" fillId="2" borderId="4" xfId="0" applyNumberFormat="1" applyFont="1" applyFill="1" applyBorder="1" applyAlignment="1">
      <alignment wrapText="1"/>
    </xf>
    <xf numFmtId="3" fontId="12" fillId="2" borderId="4" xfId="0" applyNumberFormat="1" applyFont="1" applyFill="1" applyBorder="1" applyAlignment="1">
      <alignment wrapText="1"/>
    </xf>
    <xf numFmtId="0" fontId="8" fillId="8" borderId="4" xfId="0" applyFont="1" applyFill="1" applyBorder="1" applyAlignment="1">
      <alignment horizontal="left" wrapText="1"/>
    </xf>
    <xf numFmtId="3" fontId="8" fillId="8" borderId="4" xfId="0" applyNumberFormat="1" applyFont="1" applyFill="1" applyBorder="1" applyAlignment="1">
      <alignment horizontal="right" wrapText="1"/>
    </xf>
    <xf numFmtId="0" fontId="9" fillId="0" borderId="4" xfId="0" applyFont="1" applyFill="1" applyBorder="1" applyAlignment="1">
      <alignment horizontal="left" wrapText="1"/>
    </xf>
    <xf numFmtId="3" fontId="9" fillId="0" borderId="4" xfId="0" applyNumberFormat="1" applyFont="1" applyFill="1" applyBorder="1" applyAlignment="1">
      <alignment horizontal="right"/>
    </xf>
    <xf numFmtId="0" fontId="19" fillId="0" borderId="4" xfId="0" applyFont="1" applyFill="1" applyBorder="1" applyAlignment="1">
      <alignment horizontal="left" wrapText="1"/>
    </xf>
    <xf numFmtId="3" fontId="9" fillId="0" borderId="4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8" fillId="0" borderId="4" xfId="0" applyFont="1" applyBorder="1"/>
    <xf numFmtId="4" fontId="8" fillId="0" borderId="4" xfId="0" applyNumberFormat="1" applyFont="1" applyBorder="1"/>
    <xf numFmtId="3" fontId="8" fillId="2" borderId="4" xfId="0" applyNumberFormat="1" applyFont="1" applyFill="1" applyBorder="1"/>
    <xf numFmtId="0" fontId="11" fillId="2" borderId="4" xfId="0" applyFont="1" applyFill="1" applyBorder="1" applyAlignment="1">
      <alignment wrapText="1"/>
    </xf>
    <xf numFmtId="0" fontId="21" fillId="2" borderId="4" xfId="0" applyFont="1" applyFill="1" applyBorder="1" applyAlignment="1">
      <alignment horizontal="center" wrapText="1"/>
    </xf>
    <xf numFmtId="0" fontId="22" fillId="0" borderId="4" xfId="0" applyFont="1" applyBorder="1" applyAlignment="1">
      <alignment wrapText="1"/>
    </xf>
    <xf numFmtId="0" fontId="22" fillId="2" borderId="4" xfId="0" applyFont="1" applyFill="1" applyBorder="1" applyAlignment="1">
      <alignment wrapText="1"/>
    </xf>
    <xf numFmtId="0" fontId="23" fillId="0" borderId="4" xfId="0" applyFont="1" applyBorder="1" applyAlignment="1">
      <alignment horizontal="left" wrapText="1"/>
    </xf>
    <xf numFmtId="0" fontId="23" fillId="0" borderId="4" xfId="0" applyFont="1" applyFill="1" applyBorder="1" applyAlignment="1">
      <alignment horizontal="right" wrapText="1"/>
    </xf>
    <xf numFmtId="0" fontId="23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1" fontId="8" fillId="4" borderId="4" xfId="0" applyNumberFormat="1" applyFont="1" applyFill="1" applyBorder="1" applyAlignment="1">
      <alignment horizontal="center" wrapText="1"/>
    </xf>
    <xf numFmtId="3" fontId="1" fillId="0" borderId="4" xfId="0" applyNumberFormat="1" applyFont="1" applyBorder="1" applyAlignment="1">
      <alignment horizontal="center" wrapText="1"/>
    </xf>
    <xf numFmtId="2" fontId="0" fillId="0" borderId="4" xfId="0" applyNumberFormat="1" applyBorder="1"/>
    <xf numFmtId="2" fontId="4" fillId="0" borderId="4" xfId="0" applyNumberFormat="1" applyFont="1" applyBorder="1"/>
    <xf numFmtId="4" fontId="4" fillId="0" borderId="4" xfId="0" applyNumberFormat="1" applyFont="1" applyBorder="1" applyAlignment="1">
      <alignment horizontal="right" wrapText="1"/>
    </xf>
    <xf numFmtId="4" fontId="17" fillId="0" borderId="4" xfId="0" applyNumberFormat="1" applyFont="1" applyBorder="1"/>
    <xf numFmtId="2" fontId="4" fillId="5" borderId="4" xfId="0" applyNumberFormat="1" applyFont="1" applyFill="1" applyBorder="1"/>
    <xf numFmtId="2" fontId="0" fillId="0" borderId="4" xfId="0" applyNumberFormat="1" applyBorder="1" applyAlignment="1">
      <alignment horizontal="right"/>
    </xf>
    <xf numFmtId="2" fontId="8" fillId="6" borderId="4" xfId="0" applyNumberFormat="1" applyFont="1" applyFill="1" applyBorder="1" applyAlignment="1">
      <alignment horizontal="right" wrapText="1"/>
    </xf>
    <xf numFmtId="2" fontId="8" fillId="5" borderId="4" xfId="0" applyNumberFormat="1" applyFont="1" applyFill="1" applyBorder="1" applyAlignment="1">
      <alignment horizontal="right" wrapText="1"/>
    </xf>
    <xf numFmtId="2" fontId="8" fillId="4" borderId="4" xfId="0" applyNumberFormat="1" applyFont="1" applyFill="1" applyBorder="1" applyAlignment="1">
      <alignment horizontal="right" wrapText="1"/>
    </xf>
    <xf numFmtId="2" fontId="11" fillId="4" borderId="4" xfId="0" applyNumberFormat="1" applyFont="1" applyFill="1" applyBorder="1" applyAlignment="1">
      <alignment horizontal="right" wrapText="1"/>
    </xf>
    <xf numFmtId="2" fontId="8" fillId="3" borderId="4" xfId="0" applyNumberFormat="1" applyFont="1" applyFill="1" applyBorder="1" applyAlignment="1">
      <alignment horizontal="right" wrapText="1"/>
    </xf>
    <xf numFmtId="2" fontId="8" fillId="8" borderId="4" xfId="0" applyNumberFormat="1" applyFont="1" applyFill="1" applyBorder="1" applyAlignment="1">
      <alignment horizontal="right" wrapText="1"/>
    </xf>
    <xf numFmtId="4" fontId="4" fillId="3" borderId="4" xfId="0" applyNumberFormat="1" applyFont="1" applyFill="1" applyBorder="1" applyAlignment="1">
      <alignment wrapText="1"/>
    </xf>
    <xf numFmtId="2" fontId="8" fillId="0" borderId="4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2" fontId="8" fillId="4" borderId="4" xfId="0" applyNumberFormat="1" applyFont="1" applyFill="1" applyBorder="1" applyAlignment="1">
      <alignment wrapText="1"/>
    </xf>
    <xf numFmtId="2" fontId="4" fillId="5" borderId="4" xfId="0" applyNumberFormat="1" applyFont="1" applyFill="1" applyBorder="1" applyAlignment="1">
      <alignment wrapText="1"/>
    </xf>
    <xf numFmtId="2" fontId="1" fillId="2" borderId="4" xfId="0" applyNumberFormat="1" applyFont="1" applyFill="1" applyBorder="1" applyAlignment="1">
      <alignment wrapText="1"/>
    </xf>
    <xf numFmtId="2" fontId="4" fillId="3" borderId="4" xfId="0" applyNumberFormat="1" applyFont="1" applyFill="1" applyBorder="1" applyAlignment="1">
      <alignment wrapText="1"/>
    </xf>
    <xf numFmtId="2" fontId="4" fillId="4" borderId="4" xfId="0" applyNumberFormat="1" applyFont="1" applyFill="1" applyBorder="1" applyAlignment="1">
      <alignment wrapText="1"/>
    </xf>
    <xf numFmtId="2" fontId="4" fillId="2" borderId="4" xfId="0" applyNumberFormat="1" applyFont="1" applyFill="1" applyBorder="1" applyAlignment="1">
      <alignment wrapText="1"/>
    </xf>
    <xf numFmtId="2" fontId="8" fillId="0" borderId="4" xfId="0" applyNumberFormat="1" applyFont="1" applyBorder="1"/>
    <xf numFmtId="2" fontId="8" fillId="2" borderId="4" xfId="0" applyNumberFormat="1" applyFont="1" applyFill="1" applyBorder="1" applyAlignment="1">
      <alignment wrapText="1"/>
    </xf>
    <xf numFmtId="4" fontId="9" fillId="0" borderId="4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4" fontId="4" fillId="0" borderId="0" xfId="0" applyNumberFormat="1" applyFont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2" fontId="1" fillId="2" borderId="4" xfId="0" applyNumberFormat="1" applyFont="1" applyFill="1" applyBorder="1" applyAlignment="1">
      <alignment horizontal="right" wrapText="1"/>
    </xf>
    <xf numFmtId="0" fontId="10" fillId="2" borderId="4" xfId="0" applyFont="1" applyFill="1" applyBorder="1" applyAlignment="1">
      <alignment horizontal="center"/>
    </xf>
    <xf numFmtId="0" fontId="0" fillId="2" borderId="0" xfId="0" applyFill="1"/>
    <xf numFmtId="3" fontId="4" fillId="2" borderId="0" xfId="0" applyNumberFormat="1" applyFont="1" applyFill="1" applyBorder="1"/>
    <xf numFmtId="0" fontId="4" fillId="2" borderId="0" xfId="0" applyFont="1" applyFill="1" applyBorder="1" applyAlignment="1">
      <alignment wrapText="1"/>
    </xf>
    <xf numFmtId="2" fontId="4" fillId="2" borderId="0" xfId="0" applyNumberFormat="1" applyFont="1" applyFill="1" applyBorder="1"/>
    <xf numFmtId="0" fontId="8" fillId="7" borderId="4" xfId="0" applyFont="1" applyFill="1" applyBorder="1" applyAlignment="1">
      <alignment horizontal="center" wrapText="1"/>
    </xf>
    <xf numFmtId="3" fontId="8" fillId="0" borderId="4" xfId="0" applyNumberFormat="1" applyFont="1" applyBorder="1" applyAlignment="1">
      <alignment horizontal="right" wrapText="1"/>
    </xf>
    <xf numFmtId="0" fontId="24" fillId="7" borderId="4" xfId="0" applyFont="1" applyFill="1" applyBorder="1" applyAlignment="1">
      <alignment horizontal="left" wrapText="1"/>
    </xf>
    <xf numFmtId="3" fontId="25" fillId="2" borderId="4" xfId="0" applyNumberFormat="1" applyFont="1" applyFill="1" applyBorder="1" applyAlignment="1">
      <alignment horizontal="right" wrapText="1"/>
    </xf>
    <xf numFmtId="0" fontId="25" fillId="0" borderId="4" xfId="0" applyFont="1" applyBorder="1" applyAlignment="1">
      <alignment horizontal="left" wrapText="1"/>
    </xf>
    <xf numFmtId="3" fontId="0" fillId="0" borderId="0" xfId="0" applyNumberFormat="1"/>
    <xf numFmtId="2" fontId="1" fillId="0" borderId="4" xfId="0" applyNumberFormat="1" applyFont="1" applyBorder="1" applyAlignment="1">
      <alignment horizontal="right"/>
    </xf>
    <xf numFmtId="2" fontId="8" fillId="6" borderId="4" xfId="0" applyNumberFormat="1" applyFont="1" applyFill="1" applyBorder="1" applyAlignment="1">
      <alignment horizontal="right"/>
    </xf>
    <xf numFmtId="0" fontId="0" fillId="0" borderId="4" xfId="0" applyBorder="1" applyAlignment="1">
      <alignment horizontal="center" vertical="center" wrapText="1"/>
    </xf>
    <xf numFmtId="4" fontId="0" fillId="0" borderId="4" xfId="0" applyNumberForma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6" fillId="0" borderId="0" xfId="0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3" fontId="0" fillId="0" borderId="4" xfId="0" applyNumberForma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3" fontId="0" fillId="2" borderId="4" xfId="0" applyNumberFormat="1" applyFill="1" applyBorder="1" applyAlignment="1">
      <alignment horizontal="center" wrapText="1"/>
    </xf>
    <xf numFmtId="3" fontId="8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left"/>
    </xf>
    <xf numFmtId="4" fontId="0" fillId="0" borderId="4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4" fontId="0" fillId="0" borderId="2" xfId="0" applyNumberFormat="1" applyBorder="1" applyAlignment="1">
      <alignment horizontal="right"/>
    </xf>
    <xf numFmtId="4" fontId="0" fillId="2" borderId="2" xfId="0" applyNumberFormat="1" applyFill="1" applyBorder="1" applyAlignment="1">
      <alignment wrapText="1"/>
    </xf>
    <xf numFmtId="4" fontId="0" fillId="2" borderId="2" xfId="0" applyNumberFormat="1" applyFill="1" applyBorder="1" applyAlignment="1"/>
    <xf numFmtId="49" fontId="0" fillId="0" borderId="4" xfId="0" applyNumberFormat="1" applyBorder="1" applyAlignment="1">
      <alignment horizontal="center" wrapText="1"/>
    </xf>
    <xf numFmtId="4" fontId="0" fillId="0" borderId="3" xfId="0" applyNumberFormat="1" applyBorder="1" applyAlignment="1"/>
    <xf numFmtId="0" fontId="0" fillId="0" borderId="3" xfId="0" applyBorder="1" applyAlignment="1"/>
    <xf numFmtId="0" fontId="1" fillId="0" borderId="3" xfId="0" applyFont="1" applyBorder="1" applyAlignment="1">
      <alignment horizontal="left" wrapText="1"/>
    </xf>
    <xf numFmtId="0" fontId="26" fillId="0" borderId="4" xfId="0" applyFont="1" applyBorder="1" applyAlignment="1">
      <alignment horizontal="center"/>
    </xf>
    <xf numFmtId="4" fontId="8" fillId="0" borderId="4" xfId="0" applyNumberFormat="1" applyFont="1" applyBorder="1" applyAlignment="1"/>
    <xf numFmtId="0" fontId="0" fillId="0" borderId="8" xfId="0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24" fillId="0" borderId="4" xfId="0" applyFont="1" applyFill="1" applyBorder="1" applyAlignment="1">
      <alignment horizontal="center" wrapText="1"/>
    </xf>
    <xf numFmtId="0" fontId="24" fillId="0" borderId="4" xfId="0" applyFont="1" applyFill="1" applyBorder="1" applyAlignment="1">
      <alignment horizontal="left" wrapText="1"/>
    </xf>
    <xf numFmtId="3" fontId="8" fillId="2" borderId="4" xfId="0" applyNumberFormat="1" applyFont="1" applyFill="1" applyBorder="1" applyAlignment="1">
      <alignment horizontal="right" wrapText="1"/>
    </xf>
    <xf numFmtId="2" fontId="8" fillId="2" borderId="4" xfId="0" applyNumberFormat="1" applyFont="1" applyFill="1" applyBorder="1" applyAlignment="1">
      <alignment horizontal="right" wrapText="1"/>
    </xf>
    <xf numFmtId="0" fontId="11" fillId="2" borderId="4" xfId="0" applyFont="1" applyFill="1" applyBorder="1" applyAlignment="1">
      <alignment horizontal="center"/>
    </xf>
    <xf numFmtId="0" fontId="25" fillId="2" borderId="4" xfId="0" applyFont="1" applyFill="1" applyBorder="1" applyAlignment="1">
      <alignment horizontal="left" wrapText="1"/>
    </xf>
    <xf numFmtId="0" fontId="24" fillId="0" borderId="4" xfId="0" applyFont="1" applyBorder="1" applyAlignment="1">
      <alignment horizontal="left" wrapText="1"/>
    </xf>
    <xf numFmtId="0" fontId="24" fillId="0" borderId="4" xfId="0" applyFont="1" applyBorder="1" applyAlignment="1">
      <alignment wrapText="1"/>
    </xf>
    <xf numFmtId="0" fontId="11" fillId="2" borderId="4" xfId="0" applyFont="1" applyFill="1" applyBorder="1" applyAlignment="1">
      <alignment horizontal="left" wrapText="1"/>
    </xf>
    <xf numFmtId="0" fontId="1" fillId="0" borderId="8" xfId="0" applyFont="1" applyBorder="1" applyAlignment="1">
      <alignment horizontal="center" wrapText="1"/>
    </xf>
    <xf numFmtId="0" fontId="0" fillId="2" borderId="4" xfId="0" applyFill="1" applyBorder="1" applyAlignment="1">
      <alignment horizontal="left" wrapText="1"/>
    </xf>
    <xf numFmtId="3" fontId="1" fillId="2" borderId="4" xfId="0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4" fontId="0" fillId="2" borderId="2" xfId="0" applyNumberFormat="1" applyFill="1" applyBorder="1" applyAlignment="1">
      <alignment horizontal="right"/>
    </xf>
    <xf numFmtId="4" fontId="0" fillId="2" borderId="4" xfId="0" applyNumberFormat="1" applyFill="1" applyBorder="1" applyAlignment="1">
      <alignment horizontal="right"/>
    </xf>
    <xf numFmtId="0" fontId="0" fillId="0" borderId="4" xfId="0" applyBorder="1" applyAlignment="1">
      <alignment horizontal="center"/>
    </xf>
    <xf numFmtId="1" fontId="0" fillId="2" borderId="4" xfId="0" applyNumberFormat="1" applyFill="1" applyBorder="1"/>
    <xf numFmtId="0" fontId="0" fillId="0" borderId="4" xfId="0" applyBorder="1" applyAlignment="1">
      <alignment horizontal="center"/>
    </xf>
    <xf numFmtId="1" fontId="8" fillId="0" borderId="4" xfId="0" applyNumberFormat="1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wrapText="1"/>
    </xf>
    <xf numFmtId="3" fontId="9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justify"/>
    </xf>
    <xf numFmtId="0" fontId="4" fillId="0" borderId="1" xfId="0" applyFont="1" applyBorder="1" applyAlignment="1">
      <alignment horizontal="center" wrapText="1"/>
    </xf>
    <xf numFmtId="0" fontId="4" fillId="0" borderId="5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justify" wrapText="1"/>
    </xf>
    <xf numFmtId="0" fontId="6" fillId="0" borderId="3" xfId="0" applyFont="1" applyFill="1" applyBorder="1" applyAlignment="1">
      <alignment horizontal="center" vertical="justify" wrapText="1"/>
    </xf>
    <xf numFmtId="3" fontId="1" fillId="0" borderId="0" xfId="0" applyNumberFormat="1" applyFont="1" applyFill="1" applyBorder="1" applyAlignment="1">
      <alignment horizontal="center" wrapText="1"/>
    </xf>
    <xf numFmtId="3" fontId="20" fillId="0" borderId="0" xfId="0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justify" wrapText="1"/>
    </xf>
    <xf numFmtId="0" fontId="6" fillId="0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49" fontId="0" fillId="0" borderId="3" xfId="0" applyNumberFormat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0" fontId="27" fillId="0" borderId="0" xfId="0" applyFon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36"/>
  <sheetViews>
    <sheetView tabSelected="1" zoomScaleNormal="100" workbookViewId="0">
      <pane ySplit="6" topLeftCell="A927" activePane="bottomLeft" state="frozen"/>
      <selection pane="bottomLeft" activeCell="D939" sqref="D939"/>
    </sheetView>
  </sheetViews>
  <sheetFormatPr defaultColWidth="9" defaultRowHeight="12.75"/>
  <cols>
    <col min="1" max="1" width="9" customWidth="1"/>
    <col min="2" max="2" width="7.42578125" customWidth="1"/>
    <col min="3" max="3" width="10" customWidth="1"/>
    <col min="4" max="4" width="45" customWidth="1"/>
    <col min="5" max="5" width="9.85546875" customWidth="1"/>
    <col min="6" max="6" width="10" customWidth="1"/>
    <col min="7" max="7" width="10.42578125" customWidth="1"/>
    <col min="8" max="9" width="8.85546875" customWidth="1"/>
  </cols>
  <sheetData>
    <row r="1" spans="2:9" ht="18" customHeight="1">
      <c r="B1" s="284" t="s">
        <v>855</v>
      </c>
      <c r="C1" s="284"/>
      <c r="D1" s="284"/>
      <c r="E1" s="284"/>
      <c r="F1" s="284"/>
      <c r="G1" s="284"/>
      <c r="H1" s="284"/>
      <c r="I1" s="284"/>
    </row>
    <row r="2" spans="2:9" ht="21.75" customHeight="1">
      <c r="B2" s="285" t="s">
        <v>245</v>
      </c>
      <c r="C2" s="285"/>
      <c r="D2" s="285"/>
      <c r="E2" s="285"/>
      <c r="F2" s="285"/>
      <c r="G2" s="285"/>
      <c r="H2" s="285"/>
      <c r="I2" s="285"/>
    </row>
    <row r="3" spans="2:9" ht="18" customHeight="1">
      <c r="B3" s="286" t="s">
        <v>508</v>
      </c>
      <c r="C3" s="286"/>
      <c r="D3" s="286"/>
      <c r="E3" s="286"/>
      <c r="F3" s="286"/>
      <c r="G3" s="286"/>
      <c r="H3" s="286"/>
      <c r="I3" s="286"/>
    </row>
    <row r="5" spans="2:9" ht="12.75" customHeight="1">
      <c r="B5" s="299" t="s">
        <v>246</v>
      </c>
      <c r="C5" s="299" t="s">
        <v>247</v>
      </c>
      <c r="D5" s="301" t="s">
        <v>0</v>
      </c>
      <c r="E5" s="293" t="s">
        <v>856</v>
      </c>
      <c r="F5" s="290" t="s">
        <v>820</v>
      </c>
      <c r="G5" s="291"/>
      <c r="H5" s="292"/>
      <c r="I5" s="293" t="s">
        <v>505</v>
      </c>
    </row>
    <row r="6" spans="2:9" ht="25.5" customHeight="1">
      <c r="B6" s="300"/>
      <c r="C6" s="300"/>
      <c r="D6" s="302"/>
      <c r="E6" s="294"/>
      <c r="F6" s="81" t="s">
        <v>248</v>
      </c>
      <c r="G6" s="81" t="s">
        <v>249</v>
      </c>
      <c r="H6" s="81" t="s">
        <v>532</v>
      </c>
      <c r="I6" s="294"/>
    </row>
    <row r="7" spans="2:9" ht="15.75" customHeight="1">
      <c r="B7" s="2">
        <v>1</v>
      </c>
      <c r="C7" s="2">
        <v>2</v>
      </c>
      <c r="D7" s="3">
        <v>3</v>
      </c>
      <c r="E7" s="4"/>
      <c r="F7" s="81"/>
      <c r="G7" s="81"/>
      <c r="H7" s="81"/>
      <c r="I7" s="4">
        <v>7</v>
      </c>
    </row>
    <row r="8" spans="2:9" ht="19.5" customHeight="1">
      <c r="B8" s="72">
        <v>1</v>
      </c>
      <c r="C8" s="7"/>
      <c r="D8" s="8" t="s">
        <v>250</v>
      </c>
      <c r="E8" s="9">
        <v>14262300</v>
      </c>
      <c r="F8" s="9">
        <v>13699725.069999998</v>
      </c>
      <c r="G8" s="9">
        <v>242113.92000000001</v>
      </c>
      <c r="H8" s="9">
        <v>439999.58</v>
      </c>
      <c r="I8" s="10">
        <v>96.055510471663041</v>
      </c>
    </row>
    <row r="9" spans="2:9" ht="19.5" customHeight="1">
      <c r="B9" s="72">
        <v>2</v>
      </c>
      <c r="C9" s="104">
        <v>710000</v>
      </c>
      <c r="D9" s="105" t="s">
        <v>251</v>
      </c>
      <c r="E9" s="9">
        <v>5970000</v>
      </c>
      <c r="F9" s="9">
        <v>6374105.1299999999</v>
      </c>
      <c r="G9" s="9">
        <v>0</v>
      </c>
      <c r="H9" s="9">
        <v>0</v>
      </c>
      <c r="I9" s="10">
        <v>106.76893015075377</v>
      </c>
    </row>
    <row r="10" spans="2:9" ht="25.5" customHeight="1">
      <c r="B10" s="72">
        <v>3</v>
      </c>
      <c r="C10" s="11">
        <v>713000</v>
      </c>
      <c r="D10" s="12" t="s">
        <v>1</v>
      </c>
      <c r="E10" s="13">
        <v>1100000</v>
      </c>
      <c r="F10" s="13">
        <v>957080.24</v>
      </c>
      <c r="G10" s="13"/>
      <c r="H10" s="71"/>
      <c r="I10" s="14">
        <v>87.007294545454556</v>
      </c>
    </row>
    <row r="11" spans="2:9" ht="19.5" customHeight="1">
      <c r="B11" s="72">
        <v>4</v>
      </c>
      <c r="C11" s="11">
        <v>714000</v>
      </c>
      <c r="D11" s="12" t="s">
        <v>252</v>
      </c>
      <c r="E11" s="13">
        <v>450000</v>
      </c>
      <c r="F11" s="13">
        <v>613189.30999999994</v>
      </c>
      <c r="G11" s="13"/>
      <c r="H11" s="71"/>
      <c r="I11" s="14">
        <v>136.26429111111108</v>
      </c>
    </row>
    <row r="12" spans="2:9" ht="19.5" customHeight="1">
      <c r="B12" s="276">
        <v>5</v>
      </c>
      <c r="C12" s="11">
        <v>715000</v>
      </c>
      <c r="D12" s="12" t="s">
        <v>253</v>
      </c>
      <c r="E12" s="13">
        <v>5000</v>
      </c>
      <c r="F12" s="13">
        <v>3911.9900000000002</v>
      </c>
      <c r="G12" s="13"/>
      <c r="H12" s="71"/>
      <c r="I12" s="14">
        <v>78.239800000000002</v>
      </c>
    </row>
    <row r="13" spans="2:9" ht="19.5" customHeight="1">
      <c r="B13" s="276">
        <v>6</v>
      </c>
      <c r="C13" s="106">
        <v>717000</v>
      </c>
      <c r="D13" s="85" t="s">
        <v>254</v>
      </c>
      <c r="E13" s="13">
        <v>4400000</v>
      </c>
      <c r="F13" s="13">
        <v>4786028.3099999996</v>
      </c>
      <c r="G13" s="13"/>
      <c r="H13" s="71"/>
      <c r="I13" s="14">
        <v>108.77337068181818</v>
      </c>
    </row>
    <row r="14" spans="2:9" ht="19.5" customHeight="1">
      <c r="B14" s="276">
        <v>7</v>
      </c>
      <c r="C14" s="107">
        <v>719000</v>
      </c>
      <c r="D14" s="12" t="s">
        <v>255</v>
      </c>
      <c r="E14" s="13">
        <v>15000</v>
      </c>
      <c r="F14" s="13">
        <v>13895.28</v>
      </c>
      <c r="G14" s="13"/>
      <c r="H14" s="71"/>
      <c r="I14" s="14">
        <v>92.635200000000012</v>
      </c>
    </row>
    <row r="15" spans="2:9" ht="19.5" customHeight="1">
      <c r="B15" s="276">
        <v>8</v>
      </c>
      <c r="C15" s="108">
        <v>720000</v>
      </c>
      <c r="D15" s="109" t="s">
        <v>256</v>
      </c>
      <c r="E15" s="9">
        <v>7795400</v>
      </c>
      <c r="F15" s="9">
        <v>6527656.4100000001</v>
      </c>
      <c r="G15" s="9">
        <v>0</v>
      </c>
      <c r="H15" s="9">
        <v>0</v>
      </c>
      <c r="I15" s="10">
        <v>83.737286220078516</v>
      </c>
    </row>
    <row r="16" spans="2:9" ht="25.5" customHeight="1">
      <c r="B16" s="276">
        <v>9</v>
      </c>
      <c r="C16" s="11">
        <v>721000</v>
      </c>
      <c r="D16" s="12" t="s">
        <v>257</v>
      </c>
      <c r="E16" s="13">
        <v>2675100</v>
      </c>
      <c r="F16" s="13">
        <v>2376696.7300000004</v>
      </c>
      <c r="G16" s="13"/>
      <c r="H16" s="71"/>
      <c r="I16" s="190">
        <v>88.845154573660807</v>
      </c>
    </row>
    <row r="17" spans="2:9" ht="24" customHeight="1">
      <c r="B17" s="276">
        <v>10</v>
      </c>
      <c r="C17" s="110">
        <v>722000</v>
      </c>
      <c r="D17" s="12" t="s">
        <v>258</v>
      </c>
      <c r="E17" s="13">
        <v>4941300</v>
      </c>
      <c r="F17" s="13">
        <v>3918315.9200000004</v>
      </c>
      <c r="G17" s="13"/>
      <c r="H17" s="71"/>
      <c r="I17" s="190">
        <v>79.297268330196516</v>
      </c>
    </row>
    <row r="18" spans="2:9" ht="19.5" customHeight="1">
      <c r="B18" s="276">
        <v>11</v>
      </c>
      <c r="C18" s="107">
        <v>723000</v>
      </c>
      <c r="D18" s="12" t="s">
        <v>9</v>
      </c>
      <c r="E18" s="13">
        <v>5000</v>
      </c>
      <c r="F18" s="14">
        <v>5615</v>
      </c>
      <c r="G18" s="14"/>
      <c r="H18" s="71"/>
      <c r="I18" s="190">
        <v>112.3</v>
      </c>
    </row>
    <row r="19" spans="2:9" ht="25.5" customHeight="1">
      <c r="B19" s="276">
        <v>12</v>
      </c>
      <c r="C19" s="107">
        <v>728000</v>
      </c>
      <c r="D19" s="12" t="s">
        <v>259</v>
      </c>
      <c r="E19" s="13">
        <v>5500</v>
      </c>
      <c r="F19" s="13">
        <v>6500</v>
      </c>
      <c r="G19" s="13"/>
      <c r="H19" s="71"/>
      <c r="I19" s="190">
        <v>118.18181818181819</v>
      </c>
    </row>
    <row r="20" spans="2:9" ht="19.5" customHeight="1">
      <c r="B20" s="276">
        <v>13</v>
      </c>
      <c r="C20" s="41">
        <v>729100</v>
      </c>
      <c r="D20" s="12" t="s">
        <v>260</v>
      </c>
      <c r="E20" s="13">
        <v>33000</v>
      </c>
      <c r="F20" s="13">
        <v>39600</v>
      </c>
      <c r="G20" s="13"/>
      <c r="H20" s="71"/>
      <c r="I20" s="190">
        <v>120</v>
      </c>
    </row>
    <row r="21" spans="2:9" ht="24" customHeight="1">
      <c r="B21" s="276">
        <v>14</v>
      </c>
      <c r="C21" s="41">
        <v>729100</v>
      </c>
      <c r="D21" s="12" t="s">
        <v>501</v>
      </c>
      <c r="E21" s="13">
        <v>11000</v>
      </c>
      <c r="F21" s="13">
        <v>12100</v>
      </c>
      <c r="G21" s="13"/>
      <c r="H21" s="71"/>
      <c r="I21" s="190">
        <v>110.00000000000001</v>
      </c>
    </row>
    <row r="22" spans="2:9" ht="24" customHeight="1">
      <c r="B22" s="276">
        <v>15</v>
      </c>
      <c r="C22" s="41">
        <v>729100</v>
      </c>
      <c r="D22" s="12" t="s">
        <v>261</v>
      </c>
      <c r="E22" s="13">
        <v>17000</v>
      </c>
      <c r="F22" s="13">
        <v>17050</v>
      </c>
      <c r="G22" s="13"/>
      <c r="H22" s="71"/>
      <c r="I22" s="190">
        <v>100.29411764705883</v>
      </c>
    </row>
    <row r="23" spans="2:9" ht="24" customHeight="1">
      <c r="B23" s="276">
        <v>16</v>
      </c>
      <c r="C23" s="41">
        <v>729100</v>
      </c>
      <c r="D23" s="12" t="s">
        <v>857</v>
      </c>
      <c r="E23" s="13">
        <v>11000</v>
      </c>
      <c r="F23" s="13">
        <v>12100</v>
      </c>
      <c r="G23" s="13"/>
      <c r="H23" s="71"/>
      <c r="I23" s="190">
        <v>110.00000000000001</v>
      </c>
    </row>
    <row r="24" spans="2:9" ht="24" customHeight="1">
      <c r="B24" s="276">
        <v>17</v>
      </c>
      <c r="C24" s="41">
        <v>729100</v>
      </c>
      <c r="D24" s="12" t="s">
        <v>525</v>
      </c>
      <c r="E24" s="13">
        <v>6500</v>
      </c>
      <c r="F24" s="13">
        <v>6600</v>
      </c>
      <c r="G24" s="13"/>
      <c r="H24" s="71"/>
      <c r="I24" s="190">
        <v>101.53846153846153</v>
      </c>
    </row>
    <row r="25" spans="2:9" ht="19.5" customHeight="1">
      <c r="B25" s="276">
        <v>18</v>
      </c>
      <c r="C25" s="11">
        <v>729100</v>
      </c>
      <c r="D25" s="12" t="s">
        <v>10</v>
      </c>
      <c r="E25" s="13">
        <v>90000</v>
      </c>
      <c r="F25" s="13">
        <v>133078.76</v>
      </c>
      <c r="G25" s="13"/>
      <c r="H25" s="71"/>
      <c r="I25" s="190">
        <v>147.8652888888889</v>
      </c>
    </row>
    <row r="26" spans="2:9" ht="19.5" customHeight="1">
      <c r="B26" s="276">
        <v>19</v>
      </c>
      <c r="C26" s="108">
        <v>730000</v>
      </c>
      <c r="D26" s="109" t="s">
        <v>262</v>
      </c>
      <c r="E26" s="9">
        <v>39600</v>
      </c>
      <c r="F26" s="9">
        <v>24970</v>
      </c>
      <c r="G26" s="9">
        <v>14000</v>
      </c>
      <c r="H26" s="9">
        <v>0</v>
      </c>
      <c r="I26" s="191">
        <v>63.055555555555557</v>
      </c>
    </row>
    <row r="27" spans="2:9" ht="19.5" customHeight="1">
      <c r="B27" s="276">
        <v>20</v>
      </c>
      <c r="C27" s="15">
        <v>731200</v>
      </c>
      <c r="D27" s="12" t="s">
        <v>11</v>
      </c>
      <c r="E27" s="13">
        <v>39600</v>
      </c>
      <c r="F27" s="13">
        <v>24970</v>
      </c>
      <c r="G27" s="13">
        <v>14000</v>
      </c>
      <c r="H27" s="71"/>
      <c r="I27" s="190">
        <v>63.055555555555557</v>
      </c>
    </row>
    <row r="28" spans="2:9" ht="24" customHeight="1">
      <c r="B28" s="276">
        <v>21</v>
      </c>
      <c r="C28" s="77">
        <v>780000</v>
      </c>
      <c r="D28" s="16" t="s">
        <v>263</v>
      </c>
      <c r="E28" s="9">
        <v>457300</v>
      </c>
      <c r="F28" s="9">
        <v>772993.52999999991</v>
      </c>
      <c r="G28" s="9">
        <v>228113.92000000001</v>
      </c>
      <c r="H28" s="9">
        <v>439999.58</v>
      </c>
      <c r="I28" s="191">
        <v>169.03422917122236</v>
      </c>
    </row>
    <row r="29" spans="2:9" ht="19.5" customHeight="1">
      <c r="B29" s="276">
        <v>22</v>
      </c>
      <c r="C29" s="47">
        <v>787000</v>
      </c>
      <c r="D29" s="22" t="s">
        <v>264</v>
      </c>
      <c r="E29" s="13">
        <v>457300</v>
      </c>
      <c r="F29" s="13">
        <v>772993.52999999991</v>
      </c>
      <c r="G29" s="13">
        <v>228113.92000000001</v>
      </c>
      <c r="H29" s="13">
        <v>439999.58</v>
      </c>
      <c r="I29" s="190">
        <v>169.03422917122236</v>
      </c>
    </row>
    <row r="30" spans="2:9" ht="19.5" customHeight="1">
      <c r="B30" s="276">
        <v>23</v>
      </c>
      <c r="C30" s="47">
        <v>788000</v>
      </c>
      <c r="D30" s="22" t="s">
        <v>265</v>
      </c>
      <c r="E30" s="71"/>
      <c r="F30" s="71"/>
      <c r="G30" s="71"/>
      <c r="H30" s="71"/>
      <c r="I30" s="190"/>
    </row>
    <row r="31" spans="2:9" ht="19.5" customHeight="1">
      <c r="B31" s="276">
        <v>24</v>
      </c>
      <c r="C31" s="107"/>
      <c r="D31" s="16" t="s">
        <v>266</v>
      </c>
      <c r="E31" s="9">
        <v>10095800</v>
      </c>
      <c r="F31" s="9">
        <v>9454920.660000002</v>
      </c>
      <c r="G31" s="9"/>
      <c r="H31" s="9">
        <v>58499.86</v>
      </c>
      <c r="I31" s="191">
        <v>93.652020246042937</v>
      </c>
    </row>
    <row r="32" spans="2:9" ht="19.5" customHeight="1">
      <c r="B32" s="276">
        <v>25</v>
      </c>
      <c r="C32" s="77">
        <v>410000</v>
      </c>
      <c r="D32" s="16" t="s">
        <v>267</v>
      </c>
      <c r="E32" s="9">
        <v>9882800</v>
      </c>
      <c r="F32" s="9">
        <v>9405990.0000000019</v>
      </c>
      <c r="G32" s="9"/>
      <c r="H32" s="9">
        <v>58499.86</v>
      </c>
      <c r="I32" s="191">
        <v>95.175355162504573</v>
      </c>
    </row>
    <row r="33" spans="2:9" ht="19.5" customHeight="1">
      <c r="B33" s="276">
        <v>26</v>
      </c>
      <c r="C33" s="107">
        <v>411000</v>
      </c>
      <c r="D33" s="12" t="s">
        <v>268</v>
      </c>
      <c r="E33" s="13">
        <v>4372900</v>
      </c>
      <c r="F33" s="13">
        <v>4134605.4699999997</v>
      </c>
      <c r="G33" s="13"/>
      <c r="H33" s="71"/>
      <c r="I33" s="190">
        <v>94.550652198769697</v>
      </c>
    </row>
    <row r="34" spans="2:9" ht="19.5" customHeight="1">
      <c r="B34" s="276">
        <v>27</v>
      </c>
      <c r="C34" s="107">
        <v>412000</v>
      </c>
      <c r="D34" s="12" t="s">
        <v>29</v>
      </c>
      <c r="E34" s="13">
        <v>2829550</v>
      </c>
      <c r="F34" s="13">
        <v>2561136.87</v>
      </c>
      <c r="G34" s="13"/>
      <c r="H34" s="71"/>
      <c r="I34" s="190">
        <v>90.513928716580381</v>
      </c>
    </row>
    <row r="35" spans="2:9" ht="27" customHeight="1">
      <c r="B35" s="276">
        <v>28</v>
      </c>
      <c r="C35" s="107">
        <v>413000</v>
      </c>
      <c r="D35" s="12" t="s">
        <v>269</v>
      </c>
      <c r="E35" s="13">
        <v>140250</v>
      </c>
      <c r="F35" s="13">
        <v>137990.00999999998</v>
      </c>
      <c r="G35" s="13"/>
      <c r="H35" s="71"/>
      <c r="I35" s="190">
        <v>98.38859893048128</v>
      </c>
    </row>
    <row r="36" spans="2:9" ht="19.5" customHeight="1">
      <c r="B36" s="276">
        <v>29</v>
      </c>
      <c r="C36" s="11">
        <v>414000</v>
      </c>
      <c r="D36" s="12" t="s">
        <v>270</v>
      </c>
      <c r="E36" s="13">
        <v>483000</v>
      </c>
      <c r="F36" s="13">
        <v>497947.86999999994</v>
      </c>
      <c r="G36" s="13"/>
      <c r="H36" s="71"/>
      <c r="I36" s="190">
        <v>103.09479710144926</v>
      </c>
    </row>
    <row r="37" spans="2:9" ht="19.5" customHeight="1">
      <c r="B37" s="276">
        <v>30</v>
      </c>
      <c r="C37" s="11">
        <v>415000</v>
      </c>
      <c r="D37" s="12" t="s">
        <v>262</v>
      </c>
      <c r="E37" s="13">
        <v>841900</v>
      </c>
      <c r="F37" s="13">
        <v>862718.45</v>
      </c>
      <c r="G37" s="13"/>
      <c r="H37" s="71"/>
      <c r="I37" s="190">
        <v>102.47279368095974</v>
      </c>
    </row>
    <row r="38" spans="2:9" ht="24" customHeight="1">
      <c r="B38" s="276">
        <v>31</v>
      </c>
      <c r="C38" s="107">
        <v>416000</v>
      </c>
      <c r="D38" s="12" t="s">
        <v>271</v>
      </c>
      <c r="E38" s="13">
        <v>1154600</v>
      </c>
      <c r="F38" s="13">
        <v>1175887.79</v>
      </c>
      <c r="G38" s="13"/>
      <c r="H38" s="13">
        <v>58499.86</v>
      </c>
      <c r="I38" s="190">
        <v>101.84373722501299</v>
      </c>
    </row>
    <row r="39" spans="2:9" ht="38.25" customHeight="1">
      <c r="B39" s="276">
        <v>32</v>
      </c>
      <c r="C39" s="107">
        <v>418000</v>
      </c>
      <c r="D39" s="12" t="s">
        <v>272</v>
      </c>
      <c r="E39" s="13">
        <v>40000</v>
      </c>
      <c r="F39" s="13">
        <v>25759.65</v>
      </c>
      <c r="G39" s="14"/>
      <c r="H39" s="71"/>
      <c r="I39" s="190">
        <v>64.399124999999998</v>
      </c>
    </row>
    <row r="40" spans="2:9" ht="19.5" customHeight="1">
      <c r="B40" s="276">
        <v>33</v>
      </c>
      <c r="C40" s="107">
        <v>419000</v>
      </c>
      <c r="D40" s="12" t="s">
        <v>190</v>
      </c>
      <c r="E40" s="13">
        <v>20600</v>
      </c>
      <c r="F40" s="13">
        <v>9943.89</v>
      </c>
      <c r="G40" s="14"/>
      <c r="H40" s="71"/>
      <c r="I40" s="190">
        <v>48.271310679611645</v>
      </c>
    </row>
    <row r="41" spans="2:9" ht="19.5" customHeight="1">
      <c r="B41" s="276">
        <v>34</v>
      </c>
      <c r="C41" s="77">
        <v>480000</v>
      </c>
      <c r="D41" s="16" t="s">
        <v>273</v>
      </c>
      <c r="E41" s="9">
        <v>43000</v>
      </c>
      <c r="F41" s="9">
        <v>48930.66</v>
      </c>
      <c r="G41" s="9"/>
      <c r="H41" s="9">
        <v>0</v>
      </c>
      <c r="I41" s="191">
        <v>113.79223255813955</v>
      </c>
    </row>
    <row r="42" spans="2:9" ht="19.5" customHeight="1">
      <c r="B42" s="276">
        <v>35</v>
      </c>
      <c r="C42" s="107">
        <v>487000</v>
      </c>
      <c r="D42" s="12" t="s">
        <v>264</v>
      </c>
      <c r="E42" s="13">
        <v>43000</v>
      </c>
      <c r="F42" s="13">
        <v>48930.66</v>
      </c>
      <c r="G42" s="13"/>
      <c r="H42" s="71"/>
      <c r="I42" s="190">
        <v>113.79223255813955</v>
      </c>
    </row>
    <row r="43" spans="2:9" ht="19.5" customHeight="1">
      <c r="B43" s="276">
        <v>36</v>
      </c>
      <c r="C43" s="107">
        <v>488000</v>
      </c>
      <c r="D43" s="12" t="s">
        <v>274</v>
      </c>
      <c r="E43" s="71"/>
      <c r="F43" s="71"/>
      <c r="G43" s="71"/>
      <c r="H43" s="71"/>
      <c r="I43" s="190"/>
    </row>
    <row r="44" spans="2:9" ht="19.5" customHeight="1">
      <c r="B44" s="276">
        <v>37</v>
      </c>
      <c r="C44" s="107"/>
      <c r="D44" s="16" t="s">
        <v>147</v>
      </c>
      <c r="E44" s="111">
        <v>170000</v>
      </c>
      <c r="F44" s="71"/>
      <c r="G44" s="71"/>
      <c r="H44" s="71"/>
      <c r="I44" s="190">
        <v>0</v>
      </c>
    </row>
    <row r="45" spans="2:9" ht="19.5" customHeight="1">
      <c r="B45" s="276">
        <v>38</v>
      </c>
      <c r="C45" s="107"/>
      <c r="D45" s="16" t="s">
        <v>275</v>
      </c>
      <c r="E45" s="9">
        <v>4166500</v>
      </c>
      <c r="F45" s="9">
        <v>4244804.4099999964</v>
      </c>
      <c r="G45" s="9">
        <v>242113.92000000001</v>
      </c>
      <c r="H45" s="9">
        <v>381499.72000000003</v>
      </c>
      <c r="I45" s="191">
        <v>101.87938101524053</v>
      </c>
    </row>
    <row r="46" spans="2:9" ht="25.5" customHeight="1">
      <c r="B46" s="276">
        <v>39</v>
      </c>
      <c r="C46" s="107"/>
      <c r="D46" s="16" t="s">
        <v>276</v>
      </c>
      <c r="E46" s="9">
        <v>-1900900</v>
      </c>
      <c r="F46" s="9">
        <v>-1608074.8299999998</v>
      </c>
      <c r="G46" s="9">
        <v>-228113.91999999998</v>
      </c>
      <c r="H46" s="9">
        <v>-494516.49</v>
      </c>
      <c r="I46" s="191">
        <v>84.595445841443521</v>
      </c>
    </row>
    <row r="47" spans="2:9" ht="19.5" customHeight="1">
      <c r="B47" s="276">
        <v>40</v>
      </c>
      <c r="C47" s="77">
        <v>810000</v>
      </c>
      <c r="D47" s="16" t="s">
        <v>277</v>
      </c>
      <c r="E47" s="9">
        <v>1102000</v>
      </c>
      <c r="F47" s="9">
        <v>804232.2</v>
      </c>
      <c r="G47" s="9">
        <v>0</v>
      </c>
      <c r="H47" s="9">
        <v>0</v>
      </c>
      <c r="I47" s="191">
        <v>72.979328493647913</v>
      </c>
    </row>
    <row r="48" spans="2:9" ht="19.5" customHeight="1">
      <c r="B48" s="276">
        <v>41</v>
      </c>
      <c r="C48" s="107">
        <v>811100</v>
      </c>
      <c r="D48" s="184" t="s">
        <v>455</v>
      </c>
      <c r="E48" s="36">
        <v>0</v>
      </c>
      <c r="F48" s="13">
        <v>0</v>
      </c>
      <c r="G48" s="13"/>
      <c r="H48" s="71"/>
      <c r="I48" s="190"/>
    </row>
    <row r="49" spans="2:9" ht="19.5" customHeight="1">
      <c r="B49" s="276">
        <v>42</v>
      </c>
      <c r="C49" s="107">
        <v>813000</v>
      </c>
      <c r="D49" s="12" t="s">
        <v>278</v>
      </c>
      <c r="E49" s="13">
        <v>1100000</v>
      </c>
      <c r="F49" s="13">
        <v>803095.7</v>
      </c>
      <c r="G49" s="13"/>
      <c r="H49" s="71"/>
      <c r="I49" s="190">
        <v>73.00869999999999</v>
      </c>
    </row>
    <row r="50" spans="2:9" ht="23.25" customHeight="1">
      <c r="B50" s="276">
        <v>43</v>
      </c>
      <c r="C50" s="107">
        <v>816100</v>
      </c>
      <c r="D50" s="12" t="s">
        <v>510</v>
      </c>
      <c r="E50" s="13">
        <v>2000</v>
      </c>
      <c r="F50" s="13">
        <v>1136.5</v>
      </c>
      <c r="G50" s="13"/>
      <c r="H50" s="71"/>
      <c r="I50" s="190">
        <v>56.825000000000003</v>
      </c>
    </row>
    <row r="51" spans="2:9" ht="19.5" customHeight="1">
      <c r="B51" s="276">
        <v>44</v>
      </c>
      <c r="C51" s="77">
        <v>510000</v>
      </c>
      <c r="D51" s="16" t="s">
        <v>279</v>
      </c>
      <c r="E51" s="9">
        <v>3002900</v>
      </c>
      <c r="F51" s="9">
        <v>2412307.0299999998</v>
      </c>
      <c r="G51" s="9">
        <v>228113.91999999998</v>
      </c>
      <c r="H51" s="9">
        <v>494516.49</v>
      </c>
      <c r="I51" s="191">
        <v>80.33257950647706</v>
      </c>
    </row>
    <row r="52" spans="2:9" ht="19.5" customHeight="1">
      <c r="B52" s="276">
        <v>45</v>
      </c>
      <c r="C52" s="107">
        <v>511000</v>
      </c>
      <c r="D52" s="12" t="s">
        <v>280</v>
      </c>
      <c r="E52" s="13">
        <v>2896870</v>
      </c>
      <c r="F52" s="13">
        <v>2321862.3099999996</v>
      </c>
      <c r="G52" s="13">
        <v>228113.91999999998</v>
      </c>
      <c r="H52" s="13">
        <v>494516.49</v>
      </c>
      <c r="I52" s="190">
        <v>80.150725092945123</v>
      </c>
    </row>
    <row r="53" spans="2:9" ht="19.5" customHeight="1">
      <c r="B53" s="276">
        <v>46</v>
      </c>
      <c r="C53" s="107">
        <v>513000</v>
      </c>
      <c r="D53" s="12" t="s">
        <v>281</v>
      </c>
      <c r="E53" s="13">
        <v>77000</v>
      </c>
      <c r="F53" s="13">
        <v>79616</v>
      </c>
      <c r="G53" s="13"/>
      <c r="H53" s="71"/>
      <c r="I53" s="190">
        <v>103.3974025974026</v>
      </c>
    </row>
    <row r="54" spans="2:9" ht="27.75" customHeight="1">
      <c r="B54" s="276">
        <v>47</v>
      </c>
      <c r="C54" s="107">
        <v>516000</v>
      </c>
      <c r="D54" s="12" t="s">
        <v>282</v>
      </c>
      <c r="E54" s="13">
        <v>10600</v>
      </c>
      <c r="F54" s="13">
        <v>10828.72</v>
      </c>
      <c r="G54" s="13"/>
      <c r="H54" s="71"/>
      <c r="I54" s="190">
        <v>102.15773584905661</v>
      </c>
    </row>
    <row r="55" spans="2:9" ht="27.75" customHeight="1">
      <c r="B55" s="276">
        <v>48</v>
      </c>
      <c r="C55" s="107">
        <v>518100</v>
      </c>
      <c r="D55" s="102" t="s">
        <v>561</v>
      </c>
      <c r="E55" s="13">
        <v>18430</v>
      </c>
      <c r="F55" s="13">
        <v>0</v>
      </c>
      <c r="G55" s="13"/>
      <c r="H55" s="71"/>
      <c r="I55" s="190">
        <v>0</v>
      </c>
    </row>
    <row r="56" spans="2:9" ht="19.5" customHeight="1">
      <c r="B56" s="276">
        <v>49</v>
      </c>
      <c r="C56" s="112"/>
      <c r="D56" s="113" t="s">
        <v>283</v>
      </c>
      <c r="E56" s="9">
        <v>2265600</v>
      </c>
      <c r="F56" s="9">
        <v>2636729.5799999963</v>
      </c>
      <c r="G56" s="9">
        <v>14000.000000000029</v>
      </c>
      <c r="H56" s="9">
        <v>-113016.76999999996</v>
      </c>
      <c r="I56" s="191">
        <v>116.38107256355916</v>
      </c>
    </row>
    <row r="57" spans="2:9" ht="19.5" customHeight="1">
      <c r="B57" s="276">
        <v>50</v>
      </c>
      <c r="C57" s="27"/>
      <c r="D57" s="114" t="s">
        <v>284</v>
      </c>
      <c r="E57" s="9">
        <v>-2265600</v>
      </c>
      <c r="F57" s="9">
        <v>-1512191.6799999997</v>
      </c>
      <c r="G57" s="9">
        <v>0</v>
      </c>
      <c r="H57" s="9">
        <v>-16423.28</v>
      </c>
      <c r="I57" s="191">
        <v>66.745748587570603</v>
      </c>
    </row>
    <row r="58" spans="2:9" ht="29.25" customHeight="1">
      <c r="B58" s="276">
        <v>51</v>
      </c>
      <c r="C58" s="27"/>
      <c r="D58" s="114" t="s">
        <v>285</v>
      </c>
      <c r="E58" s="9">
        <v>0</v>
      </c>
      <c r="F58" s="9">
        <v>1503.35</v>
      </c>
      <c r="G58" s="9">
        <v>0</v>
      </c>
      <c r="H58" s="9">
        <v>0</v>
      </c>
      <c r="I58" s="191"/>
    </row>
    <row r="59" spans="2:9" ht="19.5" customHeight="1">
      <c r="B59" s="276">
        <v>52</v>
      </c>
      <c r="C59" s="108">
        <v>910000</v>
      </c>
      <c r="D59" s="114" t="s">
        <v>286</v>
      </c>
      <c r="E59" s="9">
        <v>0</v>
      </c>
      <c r="F59" s="9">
        <v>1503.35</v>
      </c>
      <c r="G59" s="9">
        <v>0</v>
      </c>
      <c r="H59" s="9">
        <v>0</v>
      </c>
      <c r="I59" s="191"/>
    </row>
    <row r="60" spans="2:9" ht="19.5" customHeight="1">
      <c r="B60" s="276">
        <v>53</v>
      </c>
      <c r="C60" s="11">
        <v>911000</v>
      </c>
      <c r="D60" s="64" t="s">
        <v>287</v>
      </c>
      <c r="E60" s="71"/>
      <c r="F60" s="13">
        <v>1500</v>
      </c>
      <c r="G60" s="71"/>
      <c r="H60" s="71"/>
      <c r="I60" s="190"/>
    </row>
    <row r="61" spans="2:9" ht="25.5" customHeight="1">
      <c r="B61" s="276">
        <v>54</v>
      </c>
      <c r="C61" s="11">
        <v>918000</v>
      </c>
      <c r="D61" s="64" t="s">
        <v>288</v>
      </c>
      <c r="E61" s="71"/>
      <c r="F61" s="13">
        <v>3.35</v>
      </c>
      <c r="G61" s="13"/>
      <c r="H61" s="71"/>
      <c r="I61" s="190"/>
    </row>
    <row r="62" spans="2:9" ht="19.5" customHeight="1">
      <c r="B62" s="276">
        <v>55</v>
      </c>
      <c r="C62" s="108">
        <v>610000</v>
      </c>
      <c r="D62" s="114" t="s">
        <v>289</v>
      </c>
      <c r="E62" s="9">
        <v>0</v>
      </c>
      <c r="F62" s="9">
        <v>0</v>
      </c>
      <c r="G62" s="9"/>
      <c r="H62" s="9">
        <v>0</v>
      </c>
      <c r="I62" s="191"/>
    </row>
    <row r="63" spans="2:9" ht="19.5" customHeight="1">
      <c r="B63" s="276">
        <v>56</v>
      </c>
      <c r="C63" s="11">
        <v>611000</v>
      </c>
      <c r="D63" s="64" t="s">
        <v>290</v>
      </c>
      <c r="E63" s="71"/>
      <c r="F63" s="13"/>
      <c r="G63" s="13"/>
      <c r="H63" s="71"/>
      <c r="I63" s="190"/>
    </row>
    <row r="64" spans="2:9" ht="19.5" customHeight="1">
      <c r="B64" s="276">
        <v>57</v>
      </c>
      <c r="C64" s="27"/>
      <c r="D64" s="114" t="s">
        <v>291</v>
      </c>
      <c r="E64" s="9">
        <v>-657900</v>
      </c>
      <c r="F64" s="9">
        <v>-657931.68999999994</v>
      </c>
      <c r="G64" s="9">
        <v>0</v>
      </c>
      <c r="H64" s="9">
        <v>54237.25</v>
      </c>
      <c r="I64" s="191">
        <v>100.00481684146524</v>
      </c>
    </row>
    <row r="65" spans="2:9" ht="19.5" customHeight="1">
      <c r="B65" s="276">
        <v>58</v>
      </c>
      <c r="C65" s="108">
        <v>920000</v>
      </c>
      <c r="D65" s="114" t="s">
        <v>292</v>
      </c>
      <c r="E65" s="9">
        <v>0</v>
      </c>
      <c r="F65" s="9">
        <v>0</v>
      </c>
      <c r="G65" s="9">
        <v>0</v>
      </c>
      <c r="H65" s="9">
        <v>54237.25</v>
      </c>
      <c r="I65" s="191"/>
    </row>
    <row r="66" spans="2:9" ht="19.5" customHeight="1">
      <c r="B66" s="276">
        <v>59</v>
      </c>
      <c r="C66" s="115">
        <v>921000</v>
      </c>
      <c r="D66" s="64" t="s">
        <v>293</v>
      </c>
      <c r="E66" s="13">
        <v>0</v>
      </c>
      <c r="F66" s="71"/>
      <c r="G66" s="71"/>
      <c r="H66" s="71"/>
      <c r="I66" s="190"/>
    </row>
    <row r="67" spans="2:9" ht="19.5" customHeight="1">
      <c r="B67" s="276">
        <v>60</v>
      </c>
      <c r="C67" s="115">
        <v>921200</v>
      </c>
      <c r="D67" s="186" t="s">
        <v>363</v>
      </c>
      <c r="E67" s="71"/>
      <c r="F67" s="71"/>
      <c r="G67" s="71"/>
      <c r="H67" s="71"/>
      <c r="I67" s="190"/>
    </row>
    <row r="68" spans="2:9" ht="27.75" customHeight="1">
      <c r="B68" s="276">
        <v>61</v>
      </c>
      <c r="C68" s="115">
        <v>928100</v>
      </c>
      <c r="D68" s="64" t="s">
        <v>294</v>
      </c>
      <c r="E68" s="71"/>
      <c r="F68" s="71"/>
      <c r="G68" s="13"/>
      <c r="H68" s="13">
        <v>54237.25</v>
      </c>
      <c r="I68" s="190"/>
    </row>
    <row r="69" spans="2:9" ht="19.5" customHeight="1">
      <c r="B69" s="276">
        <v>62</v>
      </c>
      <c r="C69" s="108">
        <v>620000</v>
      </c>
      <c r="D69" s="114" t="s">
        <v>295</v>
      </c>
      <c r="E69" s="9">
        <v>657900</v>
      </c>
      <c r="F69" s="9">
        <v>657931.68999999994</v>
      </c>
      <c r="G69" s="9">
        <v>0</v>
      </c>
      <c r="H69" s="9">
        <v>0</v>
      </c>
      <c r="I69" s="191">
        <v>100.00481684146524</v>
      </c>
    </row>
    <row r="70" spans="2:9" ht="19.5" customHeight="1">
      <c r="B70" s="276">
        <v>63</v>
      </c>
      <c r="C70" s="115">
        <v>621000</v>
      </c>
      <c r="D70" s="64" t="s">
        <v>296</v>
      </c>
      <c r="E70" s="13">
        <v>657900</v>
      </c>
      <c r="F70" s="13">
        <v>654840.56999999995</v>
      </c>
      <c r="G70" s="13"/>
      <c r="H70" s="71"/>
      <c r="I70" s="190">
        <v>99.534970360237111</v>
      </c>
    </row>
    <row r="71" spans="2:9" ht="24.75" customHeight="1">
      <c r="B71" s="276">
        <v>64</v>
      </c>
      <c r="C71" s="115">
        <v>628000</v>
      </c>
      <c r="D71" s="64" t="s">
        <v>819</v>
      </c>
      <c r="E71" s="13"/>
      <c r="F71" s="13">
        <v>3091.12</v>
      </c>
      <c r="G71" s="13"/>
      <c r="H71" s="71"/>
      <c r="I71" s="190"/>
    </row>
    <row r="72" spans="2:9" ht="19.5" customHeight="1">
      <c r="B72" s="276">
        <v>65</v>
      </c>
      <c r="C72" s="115"/>
      <c r="D72" s="114" t="s">
        <v>297</v>
      </c>
      <c r="E72" s="9">
        <v>-1677500</v>
      </c>
      <c r="F72" s="9">
        <v>-855763.33999999985</v>
      </c>
      <c r="G72" s="9">
        <v>0</v>
      </c>
      <c r="H72" s="9">
        <v>-70660.53</v>
      </c>
      <c r="I72" s="191">
        <v>51.014208047690005</v>
      </c>
    </row>
    <row r="73" spans="2:9" ht="19.5" customHeight="1">
      <c r="B73" s="276">
        <v>66</v>
      </c>
      <c r="C73" s="108">
        <v>930000</v>
      </c>
      <c r="D73" s="114" t="s">
        <v>298</v>
      </c>
      <c r="E73" s="9">
        <v>448900</v>
      </c>
      <c r="F73" s="9">
        <v>641627.76</v>
      </c>
      <c r="G73" s="9">
        <v>0</v>
      </c>
      <c r="H73" s="9">
        <v>0</v>
      </c>
      <c r="I73" s="191">
        <v>142.93333927378035</v>
      </c>
    </row>
    <row r="74" spans="2:9" ht="19.5" customHeight="1">
      <c r="B74" s="276">
        <v>67</v>
      </c>
      <c r="C74" s="115">
        <v>931000</v>
      </c>
      <c r="D74" s="64" t="s">
        <v>299</v>
      </c>
      <c r="E74" s="13">
        <v>402500</v>
      </c>
      <c r="F74" s="13">
        <v>595168.85</v>
      </c>
      <c r="G74" s="13"/>
      <c r="H74" s="71"/>
      <c r="I74" s="190">
        <v>147.86803726708072</v>
      </c>
    </row>
    <row r="75" spans="2:9" ht="26.25" customHeight="1">
      <c r="B75" s="276">
        <v>68</v>
      </c>
      <c r="C75" s="115">
        <v>938000</v>
      </c>
      <c r="D75" s="64" t="s">
        <v>300</v>
      </c>
      <c r="E75" s="13">
        <v>46400</v>
      </c>
      <c r="F75" s="13">
        <v>46458.909999999996</v>
      </c>
      <c r="G75" s="13"/>
      <c r="H75" s="71"/>
      <c r="I75" s="190">
        <v>100.12696120689655</v>
      </c>
    </row>
    <row r="76" spans="2:9" ht="19.5" customHeight="1">
      <c r="B76" s="276">
        <v>69</v>
      </c>
      <c r="C76" s="108">
        <v>630000</v>
      </c>
      <c r="D76" s="114" t="s">
        <v>301</v>
      </c>
      <c r="E76" s="9">
        <v>2126400</v>
      </c>
      <c r="F76" s="9">
        <v>1497391.0999999999</v>
      </c>
      <c r="G76" s="9">
        <v>0</v>
      </c>
      <c r="H76" s="9">
        <v>70660.53</v>
      </c>
      <c r="I76" s="191">
        <v>70.419069789315273</v>
      </c>
    </row>
    <row r="77" spans="2:9" ht="19.5" customHeight="1">
      <c r="B77" s="276">
        <v>70</v>
      </c>
      <c r="C77" s="115">
        <v>631000</v>
      </c>
      <c r="D77" s="64" t="s">
        <v>302</v>
      </c>
      <c r="E77" s="13">
        <v>2107500</v>
      </c>
      <c r="F77" s="13">
        <v>1479740.14</v>
      </c>
      <c r="G77" s="13"/>
      <c r="H77" s="13">
        <v>70660.53</v>
      </c>
      <c r="I77" s="190">
        <v>70.213055278766305</v>
      </c>
    </row>
    <row r="78" spans="2:9" ht="23.25" customHeight="1">
      <c r="B78" s="276">
        <v>71</v>
      </c>
      <c r="C78" s="115">
        <v>638000</v>
      </c>
      <c r="D78" s="64" t="s">
        <v>303</v>
      </c>
      <c r="E78" s="13">
        <v>18900</v>
      </c>
      <c r="F78" s="13">
        <v>17650.96</v>
      </c>
      <c r="G78" s="13"/>
      <c r="H78" s="71"/>
      <c r="I78" s="190">
        <v>93.391322751322747</v>
      </c>
    </row>
    <row r="79" spans="2:9" ht="24.75" customHeight="1">
      <c r="B79" s="276">
        <v>72</v>
      </c>
      <c r="C79" s="108">
        <v>3788</v>
      </c>
      <c r="D79" s="114" t="s">
        <v>587</v>
      </c>
      <c r="E79" s="9">
        <v>69800</v>
      </c>
      <c r="F79" s="71"/>
      <c r="G79" s="71"/>
      <c r="H79" s="71"/>
      <c r="I79" s="190">
        <v>0</v>
      </c>
    </row>
    <row r="80" spans="2:9" ht="19.5" customHeight="1">
      <c r="B80" s="276">
        <v>73</v>
      </c>
      <c r="C80" s="27"/>
      <c r="D80" s="114" t="s">
        <v>304</v>
      </c>
      <c r="E80" s="9">
        <v>0</v>
      </c>
      <c r="F80" s="9">
        <v>1124537.8999999966</v>
      </c>
      <c r="G80" s="9">
        <v>14000.000000000029</v>
      </c>
      <c r="H80" s="9">
        <v>-129440.04999999996</v>
      </c>
      <c r="I80" s="191"/>
    </row>
    <row r="81" spans="2:9" ht="19.5" customHeight="1">
      <c r="B81" s="1"/>
      <c r="C81" s="116"/>
      <c r="D81" s="117"/>
      <c r="E81" s="118"/>
      <c r="F81" s="118"/>
      <c r="G81" s="118"/>
      <c r="H81" s="118"/>
      <c r="I81" s="118"/>
    </row>
    <row r="82" spans="2:9" ht="29.25" customHeight="1">
      <c r="B82" s="287" t="s">
        <v>512</v>
      </c>
      <c r="C82" s="287"/>
      <c r="D82" s="287"/>
      <c r="E82" s="287"/>
      <c r="F82" s="287"/>
      <c r="G82" s="287"/>
      <c r="H82" s="287"/>
      <c r="I82" s="287"/>
    </row>
    <row r="83" spans="2:9" ht="19.5" customHeight="1">
      <c r="B83" s="26">
        <v>1</v>
      </c>
      <c r="C83" s="295" t="s">
        <v>305</v>
      </c>
      <c r="D83" s="296"/>
      <c r="E83" s="119">
        <v>14262300</v>
      </c>
      <c r="F83" s="119">
        <v>13699725.069999998</v>
      </c>
      <c r="G83" s="119">
        <v>242113.92000000001</v>
      </c>
      <c r="H83" s="119">
        <v>439999.58</v>
      </c>
      <c r="I83" s="192">
        <v>96.055510471663041</v>
      </c>
    </row>
    <row r="84" spans="2:9" ht="19.5" customHeight="1">
      <c r="B84" s="72">
        <v>2</v>
      </c>
      <c r="C84" s="108">
        <v>710000</v>
      </c>
      <c r="D84" s="16" t="s">
        <v>251</v>
      </c>
      <c r="E84" s="119">
        <v>5970000</v>
      </c>
      <c r="F84" s="119">
        <v>6374105.1299999999</v>
      </c>
      <c r="G84" s="119">
        <v>0</v>
      </c>
      <c r="H84" s="119">
        <v>0</v>
      </c>
      <c r="I84" s="192">
        <v>106.76893015075377</v>
      </c>
    </row>
    <row r="85" spans="2:9" ht="25.5" customHeight="1">
      <c r="B85" s="72">
        <v>3</v>
      </c>
      <c r="C85" s="108">
        <v>713000</v>
      </c>
      <c r="D85" s="16" t="s">
        <v>1</v>
      </c>
      <c r="E85" s="119">
        <v>1100000</v>
      </c>
      <c r="F85" s="119">
        <v>957080.24</v>
      </c>
      <c r="G85" s="119"/>
      <c r="H85" s="119">
        <v>0</v>
      </c>
      <c r="I85" s="192">
        <v>87.007294545454556</v>
      </c>
    </row>
    <row r="86" spans="2:9" ht="24.75" customHeight="1">
      <c r="B86" s="26">
        <v>4</v>
      </c>
      <c r="C86" s="11">
        <v>713100</v>
      </c>
      <c r="D86" s="12" t="s">
        <v>1</v>
      </c>
      <c r="E86" s="13">
        <v>1100000</v>
      </c>
      <c r="F86" s="13">
        <v>957080.24</v>
      </c>
      <c r="G86" s="13"/>
      <c r="H86" s="71"/>
      <c r="I86" s="14">
        <v>87.007294545454556</v>
      </c>
    </row>
    <row r="87" spans="2:9" ht="19.5" customHeight="1">
      <c r="B87" s="26">
        <v>5</v>
      </c>
      <c r="C87" s="108">
        <v>714000</v>
      </c>
      <c r="D87" s="16" t="s">
        <v>306</v>
      </c>
      <c r="E87" s="119">
        <v>450000</v>
      </c>
      <c r="F87" s="119">
        <v>613189.30999999994</v>
      </c>
      <c r="G87" s="119"/>
      <c r="H87" s="119">
        <v>0</v>
      </c>
      <c r="I87" s="192">
        <v>136.26429111111108</v>
      </c>
    </row>
    <row r="88" spans="2:9" ht="19.5" customHeight="1">
      <c r="B88" s="276">
        <v>6</v>
      </c>
      <c r="C88" s="11">
        <v>714100</v>
      </c>
      <c r="D88" s="12" t="s">
        <v>307</v>
      </c>
      <c r="E88" s="13">
        <v>450000</v>
      </c>
      <c r="F88" s="13">
        <v>613189.30999999994</v>
      </c>
      <c r="G88" s="13"/>
      <c r="H88" s="71"/>
      <c r="I88" s="14">
        <v>136.26429111111108</v>
      </c>
    </row>
    <row r="89" spans="2:9" ht="19.5" customHeight="1">
      <c r="B89" s="276">
        <v>7</v>
      </c>
      <c r="C89" s="108">
        <v>715000</v>
      </c>
      <c r="D89" s="16" t="s">
        <v>308</v>
      </c>
      <c r="E89" s="119">
        <v>5000</v>
      </c>
      <c r="F89" s="119">
        <v>3911.9900000000002</v>
      </c>
      <c r="G89" s="119"/>
      <c r="H89" s="119">
        <v>0</v>
      </c>
      <c r="I89" s="192">
        <v>78.239800000000002</v>
      </c>
    </row>
    <row r="90" spans="2:9" ht="19.5" customHeight="1">
      <c r="B90" s="26">
        <v>8</v>
      </c>
      <c r="C90" s="11">
        <v>715100</v>
      </c>
      <c r="D90" s="12" t="s">
        <v>308</v>
      </c>
      <c r="E90" s="13">
        <v>5000</v>
      </c>
      <c r="F90" s="13">
        <v>3543.07</v>
      </c>
      <c r="G90" s="13"/>
      <c r="H90" s="71"/>
      <c r="I90" s="14">
        <v>70.861400000000003</v>
      </c>
    </row>
    <row r="91" spans="2:9" ht="19.5" customHeight="1">
      <c r="B91" s="26">
        <v>9</v>
      </c>
      <c r="C91" s="11">
        <v>715100</v>
      </c>
      <c r="D91" s="12" t="s">
        <v>829</v>
      </c>
      <c r="E91" s="13"/>
      <c r="F91" s="13">
        <v>368.92</v>
      </c>
      <c r="G91" s="13"/>
      <c r="H91" s="71"/>
      <c r="I91" s="14"/>
    </row>
    <row r="92" spans="2:9" ht="19.5" customHeight="1">
      <c r="B92" s="276">
        <v>10</v>
      </c>
      <c r="C92" s="108">
        <v>717000</v>
      </c>
      <c r="D92" s="16" t="s">
        <v>254</v>
      </c>
      <c r="E92" s="119">
        <v>4400000</v>
      </c>
      <c r="F92" s="119">
        <v>4786028.3099999996</v>
      </c>
      <c r="G92" s="119"/>
      <c r="H92" s="119">
        <v>0</v>
      </c>
      <c r="I92" s="192">
        <v>108.77337068181818</v>
      </c>
    </row>
    <row r="93" spans="2:9" ht="19.5" customHeight="1">
      <c r="B93" s="276">
        <v>11</v>
      </c>
      <c r="C93" s="11">
        <v>717100</v>
      </c>
      <c r="D93" s="12" t="s">
        <v>254</v>
      </c>
      <c r="E93" s="13">
        <v>4400000</v>
      </c>
      <c r="F93" s="13">
        <v>4786028.3099999996</v>
      </c>
      <c r="G93" s="13"/>
      <c r="H93" s="71"/>
      <c r="I93" s="14">
        <v>108.77337068181818</v>
      </c>
    </row>
    <row r="94" spans="2:9" ht="19.5" customHeight="1">
      <c r="B94" s="26">
        <v>12</v>
      </c>
      <c r="C94" s="108">
        <v>719000</v>
      </c>
      <c r="D94" s="16" t="s">
        <v>309</v>
      </c>
      <c r="E94" s="119">
        <v>15000</v>
      </c>
      <c r="F94" s="119">
        <v>13895.28</v>
      </c>
      <c r="G94" s="119"/>
      <c r="H94" s="119">
        <v>0</v>
      </c>
      <c r="I94" s="192">
        <v>92.635200000000012</v>
      </c>
    </row>
    <row r="95" spans="2:9" ht="19.5" customHeight="1">
      <c r="B95" s="26">
        <v>13</v>
      </c>
      <c r="C95" s="11">
        <v>719100</v>
      </c>
      <c r="D95" s="12" t="s">
        <v>309</v>
      </c>
      <c r="E95" s="13">
        <v>15000</v>
      </c>
      <c r="F95" s="13">
        <v>13895.28</v>
      </c>
      <c r="G95" s="13"/>
      <c r="H95" s="71"/>
      <c r="I95" s="14">
        <v>92.635200000000012</v>
      </c>
    </row>
    <row r="96" spans="2:9" ht="19.5" customHeight="1">
      <c r="B96" s="276">
        <v>14</v>
      </c>
      <c r="C96" s="108">
        <v>720000</v>
      </c>
      <c r="D96" s="16" t="s">
        <v>256</v>
      </c>
      <c r="E96" s="119">
        <v>7795400</v>
      </c>
      <c r="F96" s="119">
        <v>6527656.4100000001</v>
      </c>
      <c r="G96" s="119"/>
      <c r="H96" s="119">
        <v>0</v>
      </c>
      <c r="I96" s="192">
        <v>83.737286220078516</v>
      </c>
    </row>
    <row r="97" spans="2:9" ht="25.5" customHeight="1">
      <c r="B97" s="276">
        <v>15</v>
      </c>
      <c r="C97" s="108">
        <v>721000</v>
      </c>
      <c r="D97" s="16" t="s">
        <v>257</v>
      </c>
      <c r="E97" s="119">
        <v>2675100</v>
      </c>
      <c r="F97" s="119">
        <v>2376696.7300000004</v>
      </c>
      <c r="G97" s="119"/>
      <c r="H97" s="119">
        <v>0</v>
      </c>
      <c r="I97" s="192">
        <v>88.845154573660807</v>
      </c>
    </row>
    <row r="98" spans="2:9" ht="19.5" customHeight="1">
      <c r="B98" s="26">
        <v>16</v>
      </c>
      <c r="C98" s="11">
        <v>721200</v>
      </c>
      <c r="D98" s="12" t="s">
        <v>2</v>
      </c>
      <c r="E98" s="13">
        <v>2550000</v>
      </c>
      <c r="F98" s="13">
        <v>2256906.38</v>
      </c>
      <c r="G98" s="13"/>
      <c r="H98" s="71"/>
      <c r="I98" s="14">
        <v>88.506132549019597</v>
      </c>
    </row>
    <row r="99" spans="2:9" ht="26.25" customHeight="1">
      <c r="B99" s="26">
        <v>17</v>
      </c>
      <c r="C99" s="11">
        <v>721200</v>
      </c>
      <c r="D99" s="12" t="s">
        <v>580</v>
      </c>
      <c r="E99" s="13">
        <v>17500</v>
      </c>
      <c r="F99" s="13">
        <v>17357.2</v>
      </c>
      <c r="G99" s="13"/>
      <c r="H99" s="71"/>
      <c r="I99" s="14">
        <v>99.184000000000012</v>
      </c>
    </row>
    <row r="100" spans="2:9" ht="24.75" customHeight="1">
      <c r="B100" s="276">
        <v>18</v>
      </c>
      <c r="C100" s="11">
        <v>721200</v>
      </c>
      <c r="D100" s="12" t="s">
        <v>581</v>
      </c>
      <c r="E100" s="13">
        <v>79600</v>
      </c>
      <c r="F100" s="13">
        <v>79582.720000000001</v>
      </c>
      <c r="G100" s="13"/>
      <c r="H100" s="71"/>
      <c r="I100" s="14">
        <v>99.978291457286446</v>
      </c>
    </row>
    <row r="101" spans="2:9" ht="24" customHeight="1">
      <c r="B101" s="276">
        <v>19</v>
      </c>
      <c r="C101" s="15">
        <v>721200</v>
      </c>
      <c r="D101" s="12" t="s">
        <v>502</v>
      </c>
      <c r="E101" s="13">
        <v>14000</v>
      </c>
      <c r="F101" s="13">
        <v>13920</v>
      </c>
      <c r="G101" s="13"/>
      <c r="H101" s="71"/>
      <c r="I101" s="14">
        <v>99.428571428571431</v>
      </c>
    </row>
    <row r="102" spans="2:9" ht="24" customHeight="1">
      <c r="B102" s="26">
        <v>20</v>
      </c>
      <c r="C102" s="11">
        <v>721200</v>
      </c>
      <c r="D102" s="12" t="s">
        <v>858</v>
      </c>
      <c r="E102" s="13">
        <v>14000</v>
      </c>
      <c r="F102" s="13">
        <v>8930.43</v>
      </c>
      <c r="G102" s="13"/>
      <c r="H102" s="71"/>
      <c r="I102" s="14">
        <v>63.788785714285709</v>
      </c>
    </row>
    <row r="103" spans="2:9" ht="27.75" customHeight="1">
      <c r="B103" s="26">
        <v>21</v>
      </c>
      <c r="C103" s="108">
        <v>722000</v>
      </c>
      <c r="D103" s="16" t="s">
        <v>258</v>
      </c>
      <c r="E103" s="119">
        <v>4941300</v>
      </c>
      <c r="F103" s="119">
        <v>3918315.92</v>
      </c>
      <c r="G103" s="119"/>
      <c r="H103" s="119">
        <v>0</v>
      </c>
      <c r="I103" s="192">
        <v>79.297268330196502</v>
      </c>
    </row>
    <row r="104" spans="2:9" ht="19.5" customHeight="1">
      <c r="B104" s="276">
        <v>22</v>
      </c>
      <c r="C104" s="115">
        <v>722100</v>
      </c>
      <c r="D104" s="25" t="s">
        <v>310</v>
      </c>
      <c r="E104" s="120">
        <v>50000</v>
      </c>
      <c r="F104" s="111">
        <v>68536.149999999994</v>
      </c>
      <c r="G104" s="111"/>
      <c r="H104" s="71"/>
      <c r="I104" s="178">
        <v>137.07229999999998</v>
      </c>
    </row>
    <row r="105" spans="2:9" ht="19.5" customHeight="1">
      <c r="B105" s="276">
        <v>23</v>
      </c>
      <c r="C105" s="11">
        <v>722300</v>
      </c>
      <c r="D105" s="12" t="s">
        <v>311</v>
      </c>
      <c r="E105" s="13">
        <v>150000</v>
      </c>
      <c r="F105" s="13">
        <v>130455.85</v>
      </c>
      <c r="G105" s="13"/>
      <c r="H105" s="71"/>
      <c r="I105" s="14">
        <v>86.97056666666667</v>
      </c>
    </row>
    <row r="106" spans="2:9" ht="19.5" customHeight="1">
      <c r="B106" s="26">
        <v>24</v>
      </c>
      <c r="C106" s="11">
        <v>722300</v>
      </c>
      <c r="D106" s="12" t="s">
        <v>3</v>
      </c>
      <c r="E106" s="13">
        <v>70000</v>
      </c>
      <c r="F106" s="13">
        <v>64672.74</v>
      </c>
      <c r="G106" s="13"/>
      <c r="H106" s="71"/>
      <c r="I106" s="14">
        <v>92.389628571428574</v>
      </c>
    </row>
    <row r="107" spans="2:9" ht="19.5" customHeight="1">
      <c r="B107" s="26">
        <v>25</v>
      </c>
      <c r="C107" s="11">
        <v>722300</v>
      </c>
      <c r="D107" s="12" t="s">
        <v>821</v>
      </c>
      <c r="E107" s="13"/>
      <c r="F107" s="13">
        <v>170</v>
      </c>
      <c r="G107" s="13"/>
      <c r="H107" s="71"/>
      <c r="I107" s="14"/>
    </row>
    <row r="108" spans="2:9" ht="19.5" customHeight="1">
      <c r="B108" s="276">
        <v>26</v>
      </c>
      <c r="C108" s="115">
        <v>722300</v>
      </c>
      <c r="D108" s="182" t="s">
        <v>311</v>
      </c>
      <c r="E108" s="120">
        <v>220000</v>
      </c>
      <c r="F108" s="120">
        <v>195298.59</v>
      </c>
      <c r="G108" s="120"/>
      <c r="H108" s="71"/>
      <c r="I108" s="178">
        <v>88.772086363636362</v>
      </c>
    </row>
    <row r="109" spans="2:9" ht="19.5" customHeight="1">
      <c r="B109" s="276">
        <v>27</v>
      </c>
      <c r="C109" s="110">
        <v>722400</v>
      </c>
      <c r="D109" s="121" t="s">
        <v>4</v>
      </c>
      <c r="E109" s="13">
        <v>2800000</v>
      </c>
      <c r="F109" s="13">
        <v>1848590.11</v>
      </c>
      <c r="G109" s="13"/>
      <c r="H109" s="71"/>
      <c r="I109" s="14">
        <v>66.021075357142848</v>
      </c>
    </row>
    <row r="110" spans="2:9" ht="27" customHeight="1">
      <c r="B110" s="26">
        <v>28</v>
      </c>
      <c r="C110" s="110">
        <v>722400</v>
      </c>
      <c r="D110" s="121" t="s">
        <v>582</v>
      </c>
      <c r="E110" s="13">
        <v>15500</v>
      </c>
      <c r="F110" s="13">
        <v>15467</v>
      </c>
      <c r="G110" s="13"/>
      <c r="H110" s="71"/>
      <c r="I110" s="14">
        <v>99.787096774193557</v>
      </c>
    </row>
    <row r="111" spans="2:9" ht="27" customHeight="1">
      <c r="B111" s="26">
        <v>29</v>
      </c>
      <c r="C111" s="110">
        <v>722400</v>
      </c>
      <c r="D111" s="121" t="s">
        <v>583</v>
      </c>
      <c r="E111" s="13">
        <v>46800</v>
      </c>
      <c r="F111" s="13">
        <v>46754.85</v>
      </c>
      <c r="G111" s="13"/>
      <c r="H111" s="71"/>
      <c r="I111" s="14">
        <v>99.903525641025638</v>
      </c>
    </row>
    <row r="112" spans="2:9" ht="39" customHeight="1">
      <c r="B112" s="276">
        <v>30</v>
      </c>
      <c r="C112" s="110">
        <v>722400</v>
      </c>
      <c r="D112" s="121" t="s">
        <v>604</v>
      </c>
      <c r="E112" s="13">
        <v>258500</v>
      </c>
      <c r="F112" s="13">
        <v>258311.76</v>
      </c>
      <c r="G112" s="13"/>
      <c r="H112" s="71"/>
      <c r="I112" s="14">
        <v>99.927179883945854</v>
      </c>
    </row>
    <row r="113" spans="2:9" ht="19.5" customHeight="1">
      <c r="B113" s="276">
        <v>31</v>
      </c>
      <c r="C113" s="110">
        <v>722400</v>
      </c>
      <c r="D113" s="121" t="s">
        <v>5</v>
      </c>
      <c r="E113" s="13">
        <v>15000</v>
      </c>
      <c r="F113" s="13">
        <v>19067.91</v>
      </c>
      <c r="G113" s="13"/>
      <c r="H113" s="71"/>
      <c r="I113" s="14">
        <v>127.1194</v>
      </c>
    </row>
    <row r="114" spans="2:9" ht="23.25" customHeight="1">
      <c r="B114" s="26">
        <v>32</v>
      </c>
      <c r="C114" s="110">
        <v>722400</v>
      </c>
      <c r="D114" s="121" t="s">
        <v>312</v>
      </c>
      <c r="E114" s="13">
        <v>25000</v>
      </c>
      <c r="F114" s="13">
        <v>34859.019999999997</v>
      </c>
      <c r="G114" s="13"/>
      <c r="H114" s="71"/>
      <c r="I114" s="14">
        <v>139.43607999999998</v>
      </c>
    </row>
    <row r="115" spans="2:9" ht="48.75" customHeight="1">
      <c r="B115" s="26">
        <v>33</v>
      </c>
      <c r="C115" s="110">
        <v>722400</v>
      </c>
      <c r="D115" s="121" t="s">
        <v>313</v>
      </c>
      <c r="E115" s="13">
        <v>800000</v>
      </c>
      <c r="F115" s="13">
        <v>852932.66</v>
      </c>
      <c r="G115" s="13"/>
      <c r="H115" s="71"/>
      <c r="I115" s="14">
        <v>106.61658250000001</v>
      </c>
    </row>
    <row r="116" spans="2:9" ht="23.25" customHeight="1">
      <c r="B116" s="276">
        <v>34</v>
      </c>
      <c r="C116" s="110">
        <v>722400</v>
      </c>
      <c r="D116" s="121" t="s">
        <v>6</v>
      </c>
      <c r="E116" s="13">
        <v>15000</v>
      </c>
      <c r="F116" s="13">
        <v>17177.330000000002</v>
      </c>
      <c r="G116" s="13"/>
      <c r="H116" s="71"/>
      <c r="I116" s="14">
        <v>114.51553333333335</v>
      </c>
    </row>
    <row r="117" spans="2:9" ht="19.5" customHeight="1">
      <c r="B117" s="276">
        <v>35</v>
      </c>
      <c r="C117" s="11">
        <v>722400</v>
      </c>
      <c r="D117" s="12" t="s">
        <v>7</v>
      </c>
      <c r="E117" s="13">
        <v>122000</v>
      </c>
      <c r="F117" s="13">
        <v>101946.3</v>
      </c>
      <c r="G117" s="13"/>
      <c r="H117" s="71"/>
      <c r="I117" s="14">
        <v>83.562540983606553</v>
      </c>
    </row>
    <row r="118" spans="2:9" ht="19.5" customHeight="1">
      <c r="B118" s="26">
        <v>36</v>
      </c>
      <c r="C118" s="11">
        <v>722400</v>
      </c>
      <c r="D118" s="12" t="s">
        <v>8</v>
      </c>
      <c r="E118" s="13">
        <v>50000</v>
      </c>
      <c r="F118" s="13">
        <v>64574.61</v>
      </c>
      <c r="G118" s="13"/>
      <c r="H118" s="71"/>
      <c r="I118" s="14">
        <v>129.14921999999999</v>
      </c>
    </row>
    <row r="119" spans="2:9" ht="19.5" customHeight="1">
      <c r="B119" s="26">
        <v>37</v>
      </c>
      <c r="C119" s="115">
        <v>722400</v>
      </c>
      <c r="D119" s="182" t="s">
        <v>453</v>
      </c>
      <c r="E119" s="120">
        <v>4147800</v>
      </c>
      <c r="F119" s="120">
        <v>3259681.5500000003</v>
      </c>
      <c r="G119" s="120"/>
      <c r="H119" s="71"/>
      <c r="I119" s="178">
        <v>78.588204590385274</v>
      </c>
    </row>
    <row r="120" spans="2:9" ht="24.75" customHeight="1">
      <c r="B120" s="276">
        <v>38</v>
      </c>
      <c r="C120" s="11">
        <v>722500</v>
      </c>
      <c r="D120" s="12" t="s">
        <v>463</v>
      </c>
      <c r="E120" s="13">
        <v>6000</v>
      </c>
      <c r="F120" s="13">
        <v>3906</v>
      </c>
      <c r="G120" s="14"/>
      <c r="H120" s="71"/>
      <c r="I120" s="14">
        <v>65.100000000000009</v>
      </c>
    </row>
    <row r="121" spans="2:9" ht="24.75" customHeight="1">
      <c r="B121" s="276">
        <v>39</v>
      </c>
      <c r="C121" s="11">
        <v>722500</v>
      </c>
      <c r="D121" s="12" t="s">
        <v>503</v>
      </c>
      <c r="E121" s="13">
        <v>490000</v>
      </c>
      <c r="F121" s="13">
        <v>370595</v>
      </c>
      <c r="G121" s="14"/>
      <c r="H121" s="71"/>
      <c r="I121" s="14">
        <v>75.631632653061217</v>
      </c>
    </row>
    <row r="122" spans="2:9" ht="24.75" customHeight="1">
      <c r="B122" s="26">
        <v>40</v>
      </c>
      <c r="C122" s="11">
        <v>722500</v>
      </c>
      <c r="D122" s="12" t="s">
        <v>464</v>
      </c>
      <c r="E122" s="13">
        <v>24000</v>
      </c>
      <c r="F122" s="13">
        <v>16623.63</v>
      </c>
      <c r="G122" s="14"/>
      <c r="H122" s="71"/>
      <c r="I122" s="14">
        <v>69.265125000000012</v>
      </c>
    </row>
    <row r="123" spans="2:9" ht="24.75" customHeight="1">
      <c r="B123" s="26">
        <v>41</v>
      </c>
      <c r="C123" s="11">
        <v>722500</v>
      </c>
      <c r="D123" s="12" t="s">
        <v>859</v>
      </c>
      <c r="E123" s="13">
        <v>3500</v>
      </c>
      <c r="F123" s="13">
        <v>3675</v>
      </c>
      <c r="G123" s="14"/>
      <c r="H123" s="71"/>
      <c r="I123" s="14">
        <v>105</v>
      </c>
    </row>
    <row r="124" spans="2:9" ht="24.75" customHeight="1">
      <c r="B124" s="276">
        <v>42</v>
      </c>
      <c r="C124" s="115">
        <v>722500</v>
      </c>
      <c r="D124" s="182" t="s">
        <v>454</v>
      </c>
      <c r="E124" s="120">
        <v>523500</v>
      </c>
      <c r="F124" s="120">
        <v>394799.63</v>
      </c>
      <c r="G124" s="120"/>
      <c r="H124" s="71"/>
      <c r="I124" s="178">
        <v>75.415402101241654</v>
      </c>
    </row>
    <row r="125" spans="2:9" ht="19.5" customHeight="1">
      <c r="B125" s="276">
        <v>43</v>
      </c>
      <c r="C125" s="108">
        <v>723000</v>
      </c>
      <c r="D125" s="16" t="s">
        <v>314</v>
      </c>
      <c r="E125" s="119">
        <v>5000</v>
      </c>
      <c r="F125" s="119">
        <v>5615</v>
      </c>
      <c r="G125" s="119"/>
      <c r="H125" s="119">
        <v>0</v>
      </c>
      <c r="I125" s="192">
        <v>112.3</v>
      </c>
    </row>
    <row r="126" spans="2:9" ht="19.5" customHeight="1">
      <c r="B126" s="26">
        <v>44</v>
      </c>
      <c r="C126" s="11">
        <v>723100</v>
      </c>
      <c r="D126" s="12" t="s">
        <v>314</v>
      </c>
      <c r="E126" s="13">
        <v>5000</v>
      </c>
      <c r="F126" s="13">
        <v>5615</v>
      </c>
      <c r="G126" s="14"/>
      <c r="H126" s="71"/>
      <c r="I126" s="14">
        <v>112.3</v>
      </c>
    </row>
    <row r="127" spans="2:9" ht="25.5" customHeight="1">
      <c r="B127" s="26">
        <v>45</v>
      </c>
      <c r="C127" s="108">
        <v>728000</v>
      </c>
      <c r="D127" s="16" t="s">
        <v>315</v>
      </c>
      <c r="E127" s="119">
        <v>5500</v>
      </c>
      <c r="F127" s="119">
        <v>6500</v>
      </c>
      <c r="G127" s="119"/>
      <c r="H127" s="71"/>
      <c r="I127" s="14">
        <v>118.18181818181819</v>
      </c>
    </row>
    <row r="128" spans="2:9" ht="19.5" customHeight="1">
      <c r="B128" s="276">
        <v>46</v>
      </c>
      <c r="C128" s="11">
        <v>728100</v>
      </c>
      <c r="D128" s="12" t="s">
        <v>316</v>
      </c>
      <c r="E128" s="13">
        <v>5500</v>
      </c>
      <c r="F128" s="13">
        <v>6500</v>
      </c>
      <c r="G128" s="14"/>
      <c r="H128" s="71"/>
      <c r="I128" s="14">
        <v>118.18181818181819</v>
      </c>
    </row>
    <row r="129" spans="2:9" ht="19.5" customHeight="1">
      <c r="B129" s="276">
        <v>47</v>
      </c>
      <c r="C129" s="108">
        <v>729000</v>
      </c>
      <c r="D129" s="16" t="s">
        <v>10</v>
      </c>
      <c r="E129" s="119">
        <v>168500</v>
      </c>
      <c r="F129" s="119">
        <v>220528.76</v>
      </c>
      <c r="G129" s="119"/>
      <c r="H129" s="119">
        <v>0</v>
      </c>
      <c r="I129" s="192">
        <v>130.87760237388724</v>
      </c>
    </row>
    <row r="130" spans="2:9" ht="19.5" customHeight="1">
      <c r="B130" s="26">
        <v>48</v>
      </c>
      <c r="C130" s="11">
        <v>729100</v>
      </c>
      <c r="D130" s="12" t="s">
        <v>10</v>
      </c>
      <c r="E130" s="13">
        <v>90000</v>
      </c>
      <c r="F130" s="13">
        <v>133078.76</v>
      </c>
      <c r="G130" s="14"/>
      <c r="H130" s="71"/>
      <c r="I130" s="14">
        <v>147.8652888888889</v>
      </c>
    </row>
    <row r="131" spans="2:9" ht="19.5" customHeight="1">
      <c r="B131" s="26">
        <v>49</v>
      </c>
      <c r="C131" s="41">
        <v>729100</v>
      </c>
      <c r="D131" s="12" t="s">
        <v>260</v>
      </c>
      <c r="E131" s="13">
        <v>33000</v>
      </c>
      <c r="F131" s="13">
        <v>39600</v>
      </c>
      <c r="G131" s="14"/>
      <c r="H131" s="71"/>
      <c r="I131" s="14">
        <v>120</v>
      </c>
    </row>
    <row r="132" spans="2:9" ht="25.5" customHeight="1">
      <c r="B132" s="276">
        <v>50</v>
      </c>
      <c r="C132" s="41">
        <v>729100</v>
      </c>
      <c r="D132" s="12" t="s">
        <v>317</v>
      </c>
      <c r="E132" s="13">
        <v>17000</v>
      </c>
      <c r="F132" s="13">
        <v>17050</v>
      </c>
      <c r="G132" s="14"/>
      <c r="H132" s="71"/>
      <c r="I132" s="14">
        <v>100.29411764705883</v>
      </c>
    </row>
    <row r="133" spans="2:9" ht="25.5" customHeight="1">
      <c r="B133" s="276">
        <v>51</v>
      </c>
      <c r="C133" s="41">
        <v>729100</v>
      </c>
      <c r="D133" s="12" t="s">
        <v>318</v>
      </c>
      <c r="E133" s="13">
        <v>11000</v>
      </c>
      <c r="F133" s="13">
        <v>12100</v>
      </c>
      <c r="G133" s="14"/>
      <c r="H133" s="71"/>
      <c r="I133" s="14">
        <v>110.00000000000001</v>
      </c>
    </row>
    <row r="134" spans="2:9" ht="25.5" customHeight="1">
      <c r="B134" s="26">
        <v>52</v>
      </c>
      <c r="C134" s="11">
        <v>729100</v>
      </c>
      <c r="D134" s="12" t="s">
        <v>860</v>
      </c>
      <c r="E134" s="13">
        <v>11000</v>
      </c>
      <c r="F134" s="13">
        <v>12100</v>
      </c>
      <c r="G134" s="14"/>
      <c r="H134" s="71"/>
      <c r="I134" s="14">
        <v>110.00000000000001</v>
      </c>
    </row>
    <row r="135" spans="2:9" ht="25.5" customHeight="1">
      <c r="B135" s="26">
        <v>53</v>
      </c>
      <c r="C135" s="41">
        <v>729100</v>
      </c>
      <c r="D135" s="12" t="s">
        <v>462</v>
      </c>
      <c r="E135" s="13">
        <v>6500</v>
      </c>
      <c r="F135" s="13">
        <v>6600</v>
      </c>
      <c r="G135" s="14"/>
      <c r="H135" s="71"/>
      <c r="I135" s="14">
        <v>101.53846153846153</v>
      </c>
    </row>
    <row r="136" spans="2:9" ht="19.5" customHeight="1">
      <c r="B136" s="276">
        <v>54</v>
      </c>
      <c r="C136" s="108">
        <v>730000</v>
      </c>
      <c r="D136" s="109" t="s">
        <v>262</v>
      </c>
      <c r="E136" s="119">
        <v>39600</v>
      </c>
      <c r="F136" s="119">
        <v>24970</v>
      </c>
      <c r="G136" s="119">
        <v>14000</v>
      </c>
      <c r="H136" s="119">
        <v>0</v>
      </c>
      <c r="I136" s="192">
        <v>63.055555555555557</v>
      </c>
    </row>
    <row r="137" spans="2:9" ht="19.5" customHeight="1">
      <c r="B137" s="276">
        <v>55</v>
      </c>
      <c r="C137" s="15">
        <v>731200</v>
      </c>
      <c r="D137" s="12" t="s">
        <v>11</v>
      </c>
      <c r="E137" s="13">
        <v>39600</v>
      </c>
      <c r="F137" s="13">
        <v>24970</v>
      </c>
      <c r="G137" s="13">
        <v>14000</v>
      </c>
      <c r="H137" s="71"/>
      <c r="I137" s="14">
        <v>63.055555555555557</v>
      </c>
    </row>
    <row r="138" spans="2:9" ht="25.5" customHeight="1">
      <c r="B138" s="26">
        <v>56</v>
      </c>
      <c r="C138" s="77">
        <v>780000</v>
      </c>
      <c r="D138" s="16" t="s">
        <v>319</v>
      </c>
      <c r="E138" s="119">
        <v>457300</v>
      </c>
      <c r="F138" s="119">
        <v>772993.52999999991</v>
      </c>
      <c r="G138" s="119">
        <v>228113.92000000001</v>
      </c>
      <c r="H138" s="119">
        <v>439999.58</v>
      </c>
      <c r="I138" s="192">
        <v>169.03422917122236</v>
      </c>
    </row>
    <row r="139" spans="2:9" ht="25.5" customHeight="1">
      <c r="B139" s="26">
        <v>57</v>
      </c>
      <c r="C139" s="77">
        <v>787000</v>
      </c>
      <c r="D139" s="16" t="s">
        <v>320</v>
      </c>
      <c r="E139" s="119">
        <v>457300</v>
      </c>
      <c r="F139" s="119">
        <v>772993.52999999991</v>
      </c>
      <c r="G139" s="119">
        <v>228113.92000000001</v>
      </c>
      <c r="H139" s="119">
        <v>439999.58</v>
      </c>
      <c r="I139" s="192">
        <v>169.03422917122236</v>
      </c>
    </row>
    <row r="140" spans="2:9" ht="25.5" customHeight="1">
      <c r="B140" s="276">
        <v>58</v>
      </c>
      <c r="C140" s="122">
        <v>787100</v>
      </c>
      <c r="D140" s="123" t="s">
        <v>560</v>
      </c>
      <c r="E140" s="225">
        <v>1000</v>
      </c>
      <c r="F140" s="225">
        <v>1000</v>
      </c>
      <c r="G140" s="119"/>
      <c r="H140" s="119"/>
      <c r="I140" s="192">
        <v>100</v>
      </c>
    </row>
    <row r="141" spans="2:9" ht="19.5" customHeight="1">
      <c r="B141" s="276">
        <v>59</v>
      </c>
      <c r="C141" s="47">
        <v>787200</v>
      </c>
      <c r="D141" s="22" t="s">
        <v>321</v>
      </c>
      <c r="E141" s="13">
        <v>270000</v>
      </c>
      <c r="F141" s="13">
        <v>280765</v>
      </c>
      <c r="G141" s="14"/>
      <c r="H141" s="71"/>
      <c r="I141" s="14">
        <v>103.98703703703704</v>
      </c>
    </row>
    <row r="142" spans="2:9" ht="19.5" customHeight="1">
      <c r="B142" s="26">
        <v>60</v>
      </c>
      <c r="C142" s="47">
        <v>787200</v>
      </c>
      <c r="D142" s="22" t="s">
        <v>13</v>
      </c>
      <c r="E142" s="13">
        <v>110000</v>
      </c>
      <c r="F142" s="13">
        <v>121660</v>
      </c>
      <c r="G142" s="14"/>
      <c r="H142" s="71"/>
      <c r="I142" s="14">
        <v>110.60000000000001</v>
      </c>
    </row>
    <row r="143" spans="2:9" ht="37.5" customHeight="1">
      <c r="B143" s="26">
        <v>61</v>
      </c>
      <c r="C143" s="47">
        <v>787200</v>
      </c>
      <c r="D143" s="64" t="s">
        <v>830</v>
      </c>
      <c r="E143" s="13"/>
      <c r="F143" s="13">
        <v>150</v>
      </c>
      <c r="G143" s="14"/>
      <c r="H143" s="71"/>
      <c r="I143" s="14"/>
    </row>
    <row r="144" spans="2:9" ht="19.5" customHeight="1">
      <c r="B144" s="276">
        <v>62</v>
      </c>
      <c r="C144" s="42">
        <v>787200</v>
      </c>
      <c r="D144" s="22" t="s">
        <v>322</v>
      </c>
      <c r="E144" s="13">
        <v>50000</v>
      </c>
      <c r="F144" s="13">
        <v>50000</v>
      </c>
      <c r="G144" s="14"/>
      <c r="H144" s="71"/>
      <c r="I144" s="14">
        <v>100</v>
      </c>
    </row>
    <row r="145" spans="2:9" ht="24.75" customHeight="1">
      <c r="B145" s="276">
        <v>63</v>
      </c>
      <c r="C145" s="42"/>
      <c r="D145" s="22" t="s">
        <v>822</v>
      </c>
      <c r="E145" s="13"/>
      <c r="F145" s="13">
        <v>2500</v>
      </c>
      <c r="G145" s="14"/>
      <c r="H145" s="71"/>
      <c r="I145" s="14"/>
    </row>
    <row r="146" spans="2:9" ht="26.25" customHeight="1">
      <c r="B146" s="26">
        <v>64</v>
      </c>
      <c r="C146" s="42">
        <v>787200</v>
      </c>
      <c r="D146" s="22" t="s">
        <v>861</v>
      </c>
      <c r="E146" s="13">
        <v>3000</v>
      </c>
      <c r="F146" s="13">
        <v>2000</v>
      </c>
      <c r="G146" s="14"/>
      <c r="H146" s="71"/>
      <c r="I146" s="14">
        <v>66.666666666666657</v>
      </c>
    </row>
    <row r="147" spans="2:9" ht="19.5" customHeight="1">
      <c r="B147" s="26">
        <v>65</v>
      </c>
      <c r="C147" s="42">
        <v>787200</v>
      </c>
      <c r="D147" s="22" t="s">
        <v>323</v>
      </c>
      <c r="E147" s="13">
        <v>2000</v>
      </c>
      <c r="F147" s="13">
        <v>308866.93</v>
      </c>
      <c r="G147" s="13">
        <v>228113.92000000001</v>
      </c>
      <c r="H147" s="13">
        <v>439999.58</v>
      </c>
      <c r="I147" s="14">
        <v>15443.346499999998</v>
      </c>
    </row>
    <row r="148" spans="2:9" ht="19.5" customHeight="1">
      <c r="B148" s="276">
        <v>66</v>
      </c>
      <c r="C148" s="122">
        <v>787200</v>
      </c>
      <c r="D148" s="183" t="s">
        <v>323</v>
      </c>
      <c r="E148" s="120">
        <v>435000</v>
      </c>
      <c r="F148" s="120">
        <v>765941.92999999993</v>
      </c>
      <c r="G148" s="120">
        <v>228113.92000000001</v>
      </c>
      <c r="H148" s="120">
        <v>439999.58</v>
      </c>
      <c r="I148" s="193">
        <v>176.07860459770112</v>
      </c>
    </row>
    <row r="149" spans="2:9" ht="19.5" customHeight="1">
      <c r="B149" s="276">
        <v>67</v>
      </c>
      <c r="C149" s="42">
        <v>787300</v>
      </c>
      <c r="D149" s="22" t="s">
        <v>324</v>
      </c>
      <c r="E149" s="13">
        <v>1000</v>
      </c>
      <c r="F149" s="13">
        <v>1301.5999999999999</v>
      </c>
      <c r="G149" s="14"/>
      <c r="H149" s="71"/>
      <c r="I149" s="14">
        <v>130.16</v>
      </c>
    </row>
    <row r="150" spans="2:9" ht="27" customHeight="1">
      <c r="B150" s="26">
        <v>68</v>
      </c>
      <c r="C150" s="42">
        <v>787300</v>
      </c>
      <c r="D150" s="64" t="s">
        <v>506</v>
      </c>
      <c r="E150" s="13">
        <v>2000</v>
      </c>
      <c r="F150" s="13">
        <v>1500</v>
      </c>
      <c r="G150" s="14"/>
      <c r="H150" s="71"/>
      <c r="I150" s="14">
        <v>75</v>
      </c>
    </row>
    <row r="151" spans="2:9" ht="27" customHeight="1">
      <c r="B151" s="26">
        <v>69</v>
      </c>
      <c r="C151" s="42">
        <v>787300</v>
      </c>
      <c r="D151" s="64" t="s">
        <v>862</v>
      </c>
      <c r="E151" s="13">
        <v>3300</v>
      </c>
      <c r="F151" s="13">
        <v>3250</v>
      </c>
      <c r="G151" s="14"/>
      <c r="H151" s="71"/>
      <c r="I151" s="14">
        <v>98.484848484848484</v>
      </c>
    </row>
    <row r="152" spans="2:9" ht="19.5" customHeight="1">
      <c r="B152" s="276">
        <v>70</v>
      </c>
      <c r="C152" s="122">
        <v>787300</v>
      </c>
      <c r="D152" s="183" t="s">
        <v>324</v>
      </c>
      <c r="E152" s="120">
        <v>6300</v>
      </c>
      <c r="F152" s="120">
        <v>6051.6</v>
      </c>
      <c r="G152" s="120"/>
      <c r="H152" s="71"/>
      <c r="I152" s="178">
        <v>96.057142857142864</v>
      </c>
    </row>
    <row r="153" spans="2:9" ht="24" customHeight="1">
      <c r="B153" s="276">
        <v>71</v>
      </c>
      <c r="C153" s="122">
        <v>787400</v>
      </c>
      <c r="D153" s="123" t="s">
        <v>14</v>
      </c>
      <c r="E153" s="111">
        <v>0</v>
      </c>
      <c r="F153" s="111">
        <v>0</v>
      </c>
      <c r="G153" s="14"/>
      <c r="H153" s="71"/>
      <c r="I153" s="14"/>
    </row>
    <row r="154" spans="2:9" ht="24" customHeight="1">
      <c r="B154" s="26">
        <v>72</v>
      </c>
      <c r="C154" s="122">
        <v>787900</v>
      </c>
      <c r="D154" s="123" t="s">
        <v>575</v>
      </c>
      <c r="E154" s="111">
        <v>15000</v>
      </c>
      <c r="F154" s="111">
        <v>0</v>
      </c>
      <c r="G154" s="14"/>
      <c r="H154" s="71"/>
      <c r="I154" s="14">
        <v>0</v>
      </c>
    </row>
    <row r="155" spans="2:9" ht="19.5" customHeight="1">
      <c r="B155" s="26">
        <v>73</v>
      </c>
      <c r="C155" s="124">
        <v>788000</v>
      </c>
      <c r="D155" s="49" t="s">
        <v>265</v>
      </c>
      <c r="E155" s="119">
        <v>0</v>
      </c>
      <c r="F155" s="119">
        <v>0</v>
      </c>
      <c r="G155" s="119"/>
      <c r="H155" s="119">
        <v>0</v>
      </c>
      <c r="I155" s="14"/>
    </row>
    <row r="156" spans="2:9" ht="19.5" customHeight="1">
      <c r="B156" s="276">
        <v>74</v>
      </c>
      <c r="C156" s="47">
        <v>788100</v>
      </c>
      <c r="D156" s="22" t="s">
        <v>265</v>
      </c>
      <c r="E156" s="71"/>
      <c r="F156" s="71"/>
      <c r="G156" s="71"/>
      <c r="H156" s="71"/>
      <c r="I156" s="14"/>
    </row>
    <row r="157" spans="2:9" ht="19.5" customHeight="1">
      <c r="B157" s="276">
        <v>75</v>
      </c>
      <c r="C157" s="297" t="s">
        <v>325</v>
      </c>
      <c r="D157" s="298"/>
      <c r="E157" s="119">
        <v>1102000</v>
      </c>
      <c r="F157" s="119">
        <v>804232.2</v>
      </c>
      <c r="G157" s="119">
        <v>0</v>
      </c>
      <c r="H157" s="119">
        <v>0</v>
      </c>
      <c r="I157" s="192">
        <v>72.979328493647913</v>
      </c>
    </row>
    <row r="158" spans="2:9" ht="19.5" customHeight="1">
      <c r="B158" s="26">
        <v>76</v>
      </c>
      <c r="C158" s="77">
        <v>810000</v>
      </c>
      <c r="D158" s="16" t="s">
        <v>326</v>
      </c>
      <c r="E158" s="119">
        <v>1102000</v>
      </c>
      <c r="F158" s="119">
        <v>804232.2</v>
      </c>
      <c r="G158" s="119">
        <v>0</v>
      </c>
      <c r="H158" s="119">
        <v>0</v>
      </c>
      <c r="I158" s="192">
        <v>72.979328493647913</v>
      </c>
    </row>
    <row r="159" spans="2:9" ht="19.5" customHeight="1">
      <c r="B159" s="26">
        <v>77</v>
      </c>
      <c r="C159" s="77">
        <v>811000</v>
      </c>
      <c r="D159" s="16" t="s">
        <v>327</v>
      </c>
      <c r="E159" s="119">
        <v>0</v>
      </c>
      <c r="F159" s="119">
        <v>0</v>
      </c>
      <c r="G159" s="119"/>
      <c r="H159" s="119">
        <v>0</v>
      </c>
      <c r="I159" s="192"/>
    </row>
    <row r="160" spans="2:9" ht="19.5" customHeight="1">
      <c r="B160" s="276">
        <v>78</v>
      </c>
      <c r="C160" s="185">
        <v>811100</v>
      </c>
      <c r="D160" s="184" t="s">
        <v>455</v>
      </c>
      <c r="E160" s="137">
        <v>0</v>
      </c>
      <c r="F160" s="119">
        <v>0</v>
      </c>
      <c r="G160" s="119"/>
      <c r="H160" s="119">
        <v>0</v>
      </c>
      <c r="I160" s="192"/>
    </row>
    <row r="161" spans="2:11" ht="19.5" customHeight="1">
      <c r="B161" s="276">
        <v>79</v>
      </c>
      <c r="C161" s="107">
        <v>811200</v>
      </c>
      <c r="D161" s="12" t="s">
        <v>328</v>
      </c>
      <c r="E161" s="13">
        <v>0</v>
      </c>
      <c r="F161" s="71"/>
      <c r="G161" s="71"/>
      <c r="H161" s="71"/>
      <c r="I161" s="14"/>
    </row>
    <row r="162" spans="2:11" ht="19.5" customHeight="1">
      <c r="B162" s="26">
        <v>80</v>
      </c>
      <c r="C162" s="77">
        <v>813000</v>
      </c>
      <c r="D162" s="16" t="s">
        <v>278</v>
      </c>
      <c r="E162" s="119">
        <v>1100000</v>
      </c>
      <c r="F162" s="119">
        <v>803095.7</v>
      </c>
      <c r="G162" s="119">
        <v>0</v>
      </c>
      <c r="H162" s="119">
        <v>0</v>
      </c>
      <c r="I162" s="192">
        <v>73.00869999999999</v>
      </c>
    </row>
    <row r="163" spans="2:11" ht="19.5" customHeight="1">
      <c r="B163" s="26">
        <v>81</v>
      </c>
      <c r="C163" s="107">
        <v>813100</v>
      </c>
      <c r="D163" s="12" t="s">
        <v>329</v>
      </c>
      <c r="E163" s="13">
        <v>1100000</v>
      </c>
      <c r="F163" s="13">
        <v>803095.7</v>
      </c>
      <c r="G163" s="13"/>
      <c r="H163" s="71"/>
      <c r="I163" s="14">
        <v>73.00869999999999</v>
      </c>
    </row>
    <row r="164" spans="2:11" ht="23.25" customHeight="1">
      <c r="B164" s="276">
        <v>82</v>
      </c>
      <c r="C164" s="77">
        <v>816000</v>
      </c>
      <c r="D164" s="16" t="s">
        <v>510</v>
      </c>
      <c r="E164" s="119">
        <v>2000</v>
      </c>
      <c r="F164" s="119">
        <v>1136.5</v>
      </c>
      <c r="G164" s="119">
        <v>0</v>
      </c>
      <c r="H164" s="119">
        <v>0</v>
      </c>
      <c r="I164" s="14">
        <v>56.825000000000003</v>
      </c>
    </row>
    <row r="165" spans="2:11" ht="25.5" customHeight="1">
      <c r="B165" s="276">
        <v>83</v>
      </c>
      <c r="C165" s="107">
        <v>816100</v>
      </c>
      <c r="D165" s="12" t="s">
        <v>510</v>
      </c>
      <c r="E165" s="13">
        <v>2000</v>
      </c>
      <c r="F165" s="13">
        <v>1136.5</v>
      </c>
      <c r="G165" s="13"/>
      <c r="H165" s="71"/>
      <c r="I165" s="14">
        <v>56.825000000000003</v>
      </c>
    </row>
    <row r="166" spans="2:11" ht="27.75" customHeight="1">
      <c r="B166" s="26">
        <v>84</v>
      </c>
      <c r="C166" s="11"/>
      <c r="D166" s="16" t="s">
        <v>330</v>
      </c>
      <c r="E166" s="119">
        <v>15364300</v>
      </c>
      <c r="F166" s="119">
        <v>14503957.269999998</v>
      </c>
      <c r="G166" s="119">
        <v>242113.92000000001</v>
      </c>
      <c r="H166" s="119">
        <v>439999.58</v>
      </c>
      <c r="I166" s="192">
        <v>94.400377954088356</v>
      </c>
      <c r="K166" s="229"/>
    </row>
    <row r="167" spans="2:11" ht="27.75" customHeight="1">
      <c r="B167" s="215"/>
      <c r="C167" s="17"/>
      <c r="D167" s="18"/>
      <c r="E167" s="125"/>
      <c r="F167" s="125"/>
      <c r="G167" s="125"/>
      <c r="H167" s="125"/>
      <c r="I167" s="216"/>
    </row>
    <row r="168" spans="2:11" ht="28.5" customHeight="1">
      <c r="B168" s="287" t="s">
        <v>511</v>
      </c>
      <c r="C168" s="287"/>
      <c r="D168" s="287"/>
      <c r="E168" s="287"/>
      <c r="F168" s="287"/>
      <c r="G168" s="287"/>
      <c r="H168" s="287"/>
      <c r="I168" s="287"/>
    </row>
    <row r="169" spans="2:11" ht="19.5" customHeight="1">
      <c r="B169" s="126"/>
      <c r="C169" s="297" t="s">
        <v>331</v>
      </c>
      <c r="D169" s="298"/>
      <c r="E169" s="119">
        <v>10095800</v>
      </c>
      <c r="F169" s="119">
        <v>9454920.660000002</v>
      </c>
      <c r="G169" s="119">
        <v>0</v>
      </c>
      <c r="H169" s="119">
        <v>58499.86</v>
      </c>
      <c r="I169" s="192">
        <v>93.652020246042937</v>
      </c>
      <c r="K169" s="229"/>
    </row>
    <row r="170" spans="2:11" ht="19.5" customHeight="1">
      <c r="B170" s="26">
        <v>1</v>
      </c>
      <c r="C170" s="77">
        <v>410000</v>
      </c>
      <c r="D170" s="8" t="s">
        <v>267</v>
      </c>
      <c r="E170" s="119">
        <v>9882800</v>
      </c>
      <c r="F170" s="119">
        <v>9405990.0000000019</v>
      </c>
      <c r="G170" s="119">
        <v>0</v>
      </c>
      <c r="H170" s="119">
        <v>58499.86</v>
      </c>
      <c r="I170" s="192">
        <v>95.175355162504573</v>
      </c>
      <c r="K170" s="229"/>
    </row>
    <row r="171" spans="2:11" ht="22.5" customHeight="1">
      <c r="B171" s="26">
        <v>2</v>
      </c>
      <c r="C171" s="77">
        <v>411000</v>
      </c>
      <c r="D171" s="8" t="s">
        <v>268</v>
      </c>
      <c r="E171" s="119">
        <v>4372900</v>
      </c>
      <c r="F171" s="119">
        <v>4134605.4699999993</v>
      </c>
      <c r="G171" s="119">
        <v>0</v>
      </c>
      <c r="H171" s="119">
        <v>0</v>
      </c>
      <c r="I171" s="192">
        <v>94.550652198769683</v>
      </c>
      <c r="K171" s="229"/>
    </row>
    <row r="172" spans="2:11" ht="23.25" customHeight="1">
      <c r="B172" s="26">
        <v>3</v>
      </c>
      <c r="C172" s="107">
        <v>411100</v>
      </c>
      <c r="D172" s="70" t="s">
        <v>332</v>
      </c>
      <c r="E172" s="13">
        <v>3659240</v>
      </c>
      <c r="F172" s="13">
        <v>3417677.7699999996</v>
      </c>
      <c r="G172" s="13"/>
      <c r="H172" s="71"/>
      <c r="I172" s="14">
        <v>93.39856828193831</v>
      </c>
      <c r="K172" s="229"/>
    </row>
    <row r="173" spans="2:11" ht="25.5">
      <c r="B173" s="26">
        <v>4</v>
      </c>
      <c r="C173" s="107">
        <v>411200</v>
      </c>
      <c r="D173" s="70" t="s">
        <v>229</v>
      </c>
      <c r="E173" s="13">
        <v>630400</v>
      </c>
      <c r="F173" s="13">
        <v>619439.09</v>
      </c>
      <c r="G173" s="13"/>
      <c r="H173" s="71"/>
      <c r="I173" s="14">
        <v>98.261276967005074</v>
      </c>
      <c r="K173" s="229"/>
    </row>
    <row r="174" spans="2:11" ht="38.25">
      <c r="B174" s="26">
        <v>5</v>
      </c>
      <c r="C174" s="107">
        <v>411300</v>
      </c>
      <c r="D174" s="22" t="s">
        <v>333</v>
      </c>
      <c r="E174" s="13">
        <v>28410</v>
      </c>
      <c r="F174" s="13">
        <v>46285.86</v>
      </c>
      <c r="G174" s="13"/>
      <c r="H174" s="71"/>
      <c r="I174" s="14">
        <v>162.92101372756071</v>
      </c>
      <c r="K174" s="229"/>
    </row>
    <row r="175" spans="2:11" ht="25.5">
      <c r="B175" s="26">
        <v>6</v>
      </c>
      <c r="C175" s="107">
        <v>411400</v>
      </c>
      <c r="D175" s="70" t="s">
        <v>27</v>
      </c>
      <c r="E175" s="13">
        <v>54850</v>
      </c>
      <c r="F175" s="13">
        <v>51202.75</v>
      </c>
      <c r="G175" s="13"/>
      <c r="H175" s="71"/>
      <c r="I175" s="14">
        <v>93.350501367365553</v>
      </c>
      <c r="K175" s="229"/>
    </row>
    <row r="176" spans="2:11" ht="25.5">
      <c r="B176" s="26">
        <v>7</v>
      </c>
      <c r="C176" s="77">
        <v>412000</v>
      </c>
      <c r="D176" s="8" t="s">
        <v>29</v>
      </c>
      <c r="E176" s="119">
        <v>2829550</v>
      </c>
      <c r="F176" s="119">
        <v>2561136.87</v>
      </c>
      <c r="G176" s="119"/>
      <c r="H176" s="119">
        <v>0</v>
      </c>
      <c r="I176" s="192">
        <v>90.513928716580381</v>
      </c>
      <c r="K176" s="229"/>
    </row>
    <row r="177" spans="2:11" ht="19.5" customHeight="1">
      <c r="B177" s="26">
        <v>8</v>
      </c>
      <c r="C177" s="11">
        <v>412100</v>
      </c>
      <c r="D177" s="127" t="s">
        <v>230</v>
      </c>
      <c r="E177" s="13">
        <v>22600</v>
      </c>
      <c r="F177" s="13">
        <v>10833.960000000001</v>
      </c>
      <c r="G177" s="13"/>
      <c r="H177" s="13"/>
      <c r="I177" s="14">
        <v>47.937876106194693</v>
      </c>
      <c r="K177" s="229"/>
    </row>
    <row r="178" spans="2:11" ht="24" customHeight="1">
      <c r="B178" s="26">
        <v>9</v>
      </c>
      <c r="C178" s="11">
        <v>412200</v>
      </c>
      <c r="D178" s="12" t="s">
        <v>334</v>
      </c>
      <c r="E178" s="13">
        <v>305900</v>
      </c>
      <c r="F178" s="13">
        <v>293256.47000000003</v>
      </c>
      <c r="G178" s="13"/>
      <c r="H178" s="13"/>
      <c r="I178" s="14">
        <v>95.866776724419751</v>
      </c>
      <c r="K178" s="229"/>
    </row>
    <row r="179" spans="2:11" ht="19.5" customHeight="1">
      <c r="B179" s="26">
        <v>10</v>
      </c>
      <c r="C179" s="11">
        <v>412300</v>
      </c>
      <c r="D179" s="12" t="s">
        <v>335</v>
      </c>
      <c r="E179" s="13">
        <v>46650</v>
      </c>
      <c r="F179" s="13">
        <v>37399.230000000003</v>
      </c>
      <c r="G179" s="13"/>
      <c r="H179" s="13"/>
      <c r="I179" s="14">
        <v>80.169839228295828</v>
      </c>
      <c r="K179" s="229"/>
    </row>
    <row r="180" spans="2:11" ht="19.5" customHeight="1">
      <c r="B180" s="26">
        <v>11</v>
      </c>
      <c r="C180" s="11">
        <v>412400</v>
      </c>
      <c r="D180" s="44" t="s">
        <v>336</v>
      </c>
      <c r="E180" s="13">
        <v>89000</v>
      </c>
      <c r="F180" s="13">
        <v>63219.07</v>
      </c>
      <c r="G180" s="13"/>
      <c r="H180" s="13"/>
      <c r="I180" s="14">
        <v>71.032662921348305</v>
      </c>
      <c r="K180" s="229"/>
    </row>
    <row r="181" spans="2:11" ht="19.5" customHeight="1">
      <c r="B181" s="26">
        <v>12</v>
      </c>
      <c r="C181" s="11">
        <v>412500</v>
      </c>
      <c r="D181" s="12" t="s">
        <v>233</v>
      </c>
      <c r="E181" s="13">
        <v>311800</v>
      </c>
      <c r="F181" s="13">
        <v>309427.54000000004</v>
      </c>
      <c r="G181" s="13"/>
      <c r="H181" s="13"/>
      <c r="I181" s="14">
        <v>99.239108402822325</v>
      </c>
      <c r="K181" s="229"/>
    </row>
    <row r="182" spans="2:11" ht="19.5" customHeight="1">
      <c r="B182" s="26">
        <v>13</v>
      </c>
      <c r="C182" s="11">
        <v>412600</v>
      </c>
      <c r="D182" s="12" t="s">
        <v>41</v>
      </c>
      <c r="E182" s="13">
        <v>50450</v>
      </c>
      <c r="F182" s="13">
        <v>37497.32</v>
      </c>
      <c r="G182" s="13"/>
      <c r="H182" s="13"/>
      <c r="I182" s="14">
        <v>74.325708622398409</v>
      </c>
      <c r="K182" s="229"/>
    </row>
    <row r="183" spans="2:11" ht="19.5" customHeight="1">
      <c r="B183" s="26">
        <v>14</v>
      </c>
      <c r="C183" s="11">
        <v>412700</v>
      </c>
      <c r="D183" s="12" t="s">
        <v>337</v>
      </c>
      <c r="E183" s="13">
        <v>340750</v>
      </c>
      <c r="F183" s="13">
        <v>260040.57</v>
      </c>
      <c r="G183" s="13"/>
      <c r="H183" s="13"/>
      <c r="I183" s="14">
        <v>76.314180484225986</v>
      </c>
      <c r="K183" s="229"/>
    </row>
    <row r="184" spans="2:11" ht="25.5" customHeight="1">
      <c r="B184" s="26">
        <v>15</v>
      </c>
      <c r="C184" s="11">
        <v>412800</v>
      </c>
      <c r="D184" s="12" t="s">
        <v>338</v>
      </c>
      <c r="E184" s="13">
        <v>923500</v>
      </c>
      <c r="F184" s="13">
        <v>935729.94</v>
      </c>
      <c r="G184" s="13"/>
      <c r="H184" s="13"/>
      <c r="I184" s="14">
        <v>101.32430319436925</v>
      </c>
      <c r="K184" s="229"/>
    </row>
    <row r="185" spans="2:11" ht="19.5" customHeight="1">
      <c r="B185" s="26">
        <v>16</v>
      </c>
      <c r="C185" s="11">
        <v>412900</v>
      </c>
      <c r="D185" s="12" t="s">
        <v>339</v>
      </c>
      <c r="E185" s="13">
        <v>738900</v>
      </c>
      <c r="F185" s="13">
        <v>613732.77</v>
      </c>
      <c r="G185" s="13"/>
      <c r="H185" s="13"/>
      <c r="I185" s="14">
        <v>83.060328867235071</v>
      </c>
      <c r="K185" s="229"/>
    </row>
    <row r="186" spans="2:11" ht="27.75" customHeight="1">
      <c r="B186" s="26">
        <v>17</v>
      </c>
      <c r="C186" s="108">
        <v>413000</v>
      </c>
      <c r="D186" s="16" t="s">
        <v>269</v>
      </c>
      <c r="E186" s="119">
        <v>140250</v>
      </c>
      <c r="F186" s="119">
        <v>137990.00999999998</v>
      </c>
      <c r="G186" s="119"/>
      <c r="H186" s="119">
        <v>0</v>
      </c>
      <c r="I186" s="192">
        <v>98.38859893048128</v>
      </c>
      <c r="K186" s="229"/>
    </row>
    <row r="187" spans="2:11" ht="27.75" customHeight="1">
      <c r="B187" s="26">
        <v>18</v>
      </c>
      <c r="C187" s="11">
        <v>413300</v>
      </c>
      <c r="D187" s="12" t="s">
        <v>208</v>
      </c>
      <c r="E187" s="13">
        <v>134300</v>
      </c>
      <c r="F187" s="13">
        <v>134186.66999999998</v>
      </c>
      <c r="G187" s="13"/>
      <c r="H187" s="13"/>
      <c r="I187" s="14">
        <v>99.915614296351436</v>
      </c>
      <c r="K187" s="229"/>
    </row>
    <row r="188" spans="2:11" ht="19.5" customHeight="1">
      <c r="B188" s="26">
        <v>19</v>
      </c>
      <c r="C188" s="15">
        <v>413900</v>
      </c>
      <c r="D188" s="12" t="s">
        <v>189</v>
      </c>
      <c r="E188" s="13">
        <v>5950</v>
      </c>
      <c r="F188" s="13">
        <v>3803.34</v>
      </c>
      <c r="G188" s="13"/>
      <c r="H188" s="13"/>
      <c r="I188" s="14">
        <v>63.921680672268913</v>
      </c>
      <c r="K188" s="229"/>
    </row>
    <row r="189" spans="2:11" ht="19.5" customHeight="1">
      <c r="B189" s="26">
        <v>20</v>
      </c>
      <c r="C189" s="108">
        <v>414000</v>
      </c>
      <c r="D189" s="16" t="s">
        <v>270</v>
      </c>
      <c r="E189" s="119">
        <v>483000</v>
      </c>
      <c r="F189" s="119">
        <v>497947.86999999994</v>
      </c>
      <c r="G189" s="119"/>
      <c r="H189" s="119">
        <v>0</v>
      </c>
      <c r="I189" s="192">
        <v>103.09479710144926</v>
      </c>
      <c r="K189" s="229"/>
    </row>
    <row r="190" spans="2:11" ht="19.5" customHeight="1">
      <c r="B190" s="26">
        <v>21</v>
      </c>
      <c r="C190" s="11">
        <v>414100</v>
      </c>
      <c r="D190" s="12" t="s">
        <v>270</v>
      </c>
      <c r="E190" s="13">
        <v>483000</v>
      </c>
      <c r="F190" s="13">
        <v>497947.86999999994</v>
      </c>
      <c r="G190" s="13"/>
      <c r="H190" s="71"/>
      <c r="I190" s="14">
        <v>103.09479710144926</v>
      </c>
      <c r="K190" s="229"/>
    </row>
    <row r="191" spans="2:11" ht="19.5" customHeight="1">
      <c r="B191" s="26">
        <v>22</v>
      </c>
      <c r="C191" s="108">
        <v>415000</v>
      </c>
      <c r="D191" s="16" t="s">
        <v>140</v>
      </c>
      <c r="E191" s="119">
        <v>841900</v>
      </c>
      <c r="F191" s="119">
        <v>862718.45</v>
      </c>
      <c r="G191" s="119"/>
      <c r="H191" s="119">
        <v>0</v>
      </c>
      <c r="I191" s="192">
        <v>102.47279368095974</v>
      </c>
      <c r="K191" s="229"/>
    </row>
    <row r="192" spans="2:11" ht="19.5" customHeight="1">
      <c r="B192" s="26">
        <v>23</v>
      </c>
      <c r="C192" s="11">
        <v>415200</v>
      </c>
      <c r="D192" s="12" t="s">
        <v>141</v>
      </c>
      <c r="E192" s="13">
        <v>841900</v>
      </c>
      <c r="F192" s="13">
        <v>862718.45</v>
      </c>
      <c r="G192" s="13"/>
      <c r="H192" s="71"/>
      <c r="I192" s="14">
        <v>102.47279368095974</v>
      </c>
      <c r="K192" s="229"/>
    </row>
    <row r="193" spans="2:11" ht="23.25" customHeight="1">
      <c r="B193" s="26">
        <v>24</v>
      </c>
      <c r="C193" s="108">
        <v>416000</v>
      </c>
      <c r="D193" s="16" t="s">
        <v>340</v>
      </c>
      <c r="E193" s="119">
        <v>1154600</v>
      </c>
      <c r="F193" s="119">
        <v>1175887.79</v>
      </c>
      <c r="G193" s="119"/>
      <c r="H193" s="119">
        <v>58499.86</v>
      </c>
      <c r="I193" s="192">
        <v>101.84373722501299</v>
      </c>
      <c r="K193" s="229"/>
    </row>
    <row r="194" spans="2:11" ht="23.25" customHeight="1">
      <c r="B194" s="26">
        <v>25</v>
      </c>
      <c r="C194" s="11">
        <v>416100</v>
      </c>
      <c r="D194" s="12" t="s">
        <v>341</v>
      </c>
      <c r="E194" s="13">
        <v>1037600</v>
      </c>
      <c r="F194" s="13">
        <v>1081800.02</v>
      </c>
      <c r="G194" s="13"/>
      <c r="H194" s="13">
        <v>58499.86</v>
      </c>
      <c r="I194" s="14">
        <v>104.25983230531996</v>
      </c>
      <c r="K194" s="229"/>
    </row>
    <row r="195" spans="2:11" ht="23.25" customHeight="1">
      <c r="B195" s="26">
        <v>26</v>
      </c>
      <c r="C195" s="11">
        <v>416300</v>
      </c>
      <c r="D195" s="12" t="s">
        <v>342</v>
      </c>
      <c r="E195" s="13">
        <v>117000</v>
      </c>
      <c r="F195" s="13">
        <v>94087.77</v>
      </c>
      <c r="G195" s="13"/>
      <c r="H195" s="71"/>
      <c r="I195" s="14">
        <v>80.41689743589744</v>
      </c>
      <c r="K195" s="229"/>
    </row>
    <row r="196" spans="2:11" ht="40.5" customHeight="1">
      <c r="B196" s="26">
        <v>27</v>
      </c>
      <c r="C196" s="108">
        <v>418000</v>
      </c>
      <c r="D196" s="16" t="s">
        <v>272</v>
      </c>
      <c r="E196" s="119">
        <v>40000</v>
      </c>
      <c r="F196" s="119">
        <v>25759.65</v>
      </c>
      <c r="G196" s="119"/>
      <c r="H196" s="119">
        <v>0</v>
      </c>
      <c r="I196" s="192">
        <v>64.399124999999998</v>
      </c>
      <c r="K196" s="229"/>
    </row>
    <row r="197" spans="2:11" ht="27.75" customHeight="1">
      <c r="B197" s="26">
        <v>28</v>
      </c>
      <c r="C197" s="11">
        <v>418100</v>
      </c>
      <c r="D197" s="12" t="s">
        <v>343</v>
      </c>
      <c r="E197" s="13">
        <v>40000</v>
      </c>
      <c r="F197" s="13">
        <v>25759.65</v>
      </c>
      <c r="G197" s="13"/>
      <c r="H197" s="71"/>
      <c r="I197" s="14">
        <v>64.399124999999998</v>
      </c>
      <c r="K197" s="229"/>
    </row>
    <row r="198" spans="2:11" ht="19.5" customHeight="1">
      <c r="B198" s="26">
        <v>29</v>
      </c>
      <c r="C198" s="108">
        <v>419000</v>
      </c>
      <c r="D198" s="16" t="s">
        <v>190</v>
      </c>
      <c r="E198" s="119">
        <v>20600</v>
      </c>
      <c r="F198" s="119">
        <v>9943.89</v>
      </c>
      <c r="G198" s="119"/>
      <c r="H198" s="119">
        <v>0</v>
      </c>
      <c r="I198" s="192">
        <v>48.271310679611645</v>
      </c>
      <c r="K198" s="229"/>
    </row>
    <row r="199" spans="2:11" ht="19.5" customHeight="1">
      <c r="B199" s="26">
        <v>30</v>
      </c>
      <c r="C199" s="11">
        <v>419100</v>
      </c>
      <c r="D199" s="12" t="s">
        <v>190</v>
      </c>
      <c r="E199" s="13">
        <v>20600</v>
      </c>
      <c r="F199" s="13">
        <v>9943.89</v>
      </c>
      <c r="G199" s="13"/>
      <c r="H199" s="71"/>
      <c r="I199" s="14">
        <v>48.271310679611645</v>
      </c>
      <c r="K199" s="229"/>
    </row>
    <row r="200" spans="2:11" ht="19.5" customHeight="1">
      <c r="B200" s="26">
        <v>31</v>
      </c>
      <c r="C200" s="77">
        <v>480000</v>
      </c>
      <c r="D200" s="16" t="s">
        <v>273</v>
      </c>
      <c r="E200" s="119">
        <v>43000</v>
      </c>
      <c r="F200" s="119">
        <v>48930.66</v>
      </c>
      <c r="G200" s="119"/>
      <c r="H200" s="119">
        <v>0</v>
      </c>
      <c r="I200" s="192">
        <v>113.79223255813955</v>
      </c>
      <c r="K200" s="229"/>
    </row>
    <row r="201" spans="2:11" ht="27" customHeight="1">
      <c r="B201" s="26">
        <v>32</v>
      </c>
      <c r="C201" s="77">
        <v>487000</v>
      </c>
      <c r="D201" s="16" t="s">
        <v>320</v>
      </c>
      <c r="E201" s="119">
        <v>43000</v>
      </c>
      <c r="F201" s="119">
        <v>48930.66</v>
      </c>
      <c r="G201" s="119"/>
      <c r="H201" s="119">
        <v>0</v>
      </c>
      <c r="I201" s="192">
        <v>113.79223255813955</v>
      </c>
      <c r="K201" s="229"/>
    </row>
    <row r="202" spans="2:11" ht="19.5" customHeight="1">
      <c r="B202" s="26">
        <v>33</v>
      </c>
      <c r="C202" s="107">
        <v>487200</v>
      </c>
      <c r="D202" s="12" t="s">
        <v>68</v>
      </c>
      <c r="E202" s="13">
        <v>15000</v>
      </c>
      <c r="F202" s="13">
        <v>1573.58</v>
      </c>
      <c r="G202" s="13"/>
      <c r="H202" s="71"/>
      <c r="I202" s="14">
        <v>10.490533333333332</v>
      </c>
      <c r="K202" s="229"/>
    </row>
    <row r="203" spans="2:11" ht="24.75" customHeight="1">
      <c r="B203" s="26">
        <v>34</v>
      </c>
      <c r="C203" s="107">
        <v>487200</v>
      </c>
      <c r="D203" s="12" t="s">
        <v>344</v>
      </c>
      <c r="E203" s="13">
        <v>0</v>
      </c>
      <c r="F203" s="13">
        <v>278.43</v>
      </c>
      <c r="G203" s="13"/>
      <c r="H203" s="71"/>
      <c r="I203" s="14"/>
      <c r="K203" s="229"/>
    </row>
    <row r="204" spans="2:11" ht="24.75" customHeight="1">
      <c r="B204" s="26">
        <v>35</v>
      </c>
      <c r="C204" s="107">
        <v>487200</v>
      </c>
      <c r="D204" s="12" t="s">
        <v>345</v>
      </c>
      <c r="E204" s="13">
        <v>14000</v>
      </c>
      <c r="F204" s="13">
        <v>19042.73</v>
      </c>
      <c r="G204" s="13"/>
      <c r="H204" s="71"/>
      <c r="I204" s="14">
        <v>136.01949999999999</v>
      </c>
      <c r="K204" s="229"/>
    </row>
    <row r="205" spans="2:11" ht="37.5" customHeight="1">
      <c r="B205" s="26">
        <v>36</v>
      </c>
      <c r="C205" s="107">
        <v>487200</v>
      </c>
      <c r="D205" s="128" t="s">
        <v>346</v>
      </c>
      <c r="E205" s="13">
        <v>1000</v>
      </c>
      <c r="F205" s="13">
        <v>0</v>
      </c>
      <c r="G205" s="13"/>
      <c r="H205" s="71"/>
      <c r="I205" s="14">
        <v>0</v>
      </c>
      <c r="K205" s="229"/>
    </row>
    <row r="206" spans="2:11" ht="27" customHeight="1">
      <c r="B206" s="26">
        <v>37</v>
      </c>
      <c r="C206" s="42">
        <v>787200</v>
      </c>
      <c r="D206" s="102" t="s">
        <v>611</v>
      </c>
      <c r="E206" s="13"/>
      <c r="F206" s="13">
        <v>10000</v>
      </c>
      <c r="G206" s="13"/>
      <c r="H206" s="71"/>
      <c r="I206" s="14"/>
      <c r="K206" s="229"/>
    </row>
    <row r="207" spans="2:11" ht="19.5" customHeight="1">
      <c r="B207" s="26">
        <v>38</v>
      </c>
      <c r="C207" s="107">
        <v>487300</v>
      </c>
      <c r="D207" s="12" t="s">
        <v>12</v>
      </c>
      <c r="E207" s="13">
        <v>7000</v>
      </c>
      <c r="F207" s="13">
        <v>2823.48</v>
      </c>
      <c r="G207" s="13"/>
      <c r="H207" s="71"/>
      <c r="I207" s="14">
        <v>40.335428571428572</v>
      </c>
      <c r="K207" s="229"/>
    </row>
    <row r="208" spans="2:11" ht="19.5" customHeight="1">
      <c r="B208" s="26">
        <v>39</v>
      </c>
      <c r="C208" s="42">
        <v>787300</v>
      </c>
      <c r="D208" s="102" t="s">
        <v>612</v>
      </c>
      <c r="E208" s="13"/>
      <c r="F208" s="13">
        <v>10000</v>
      </c>
      <c r="G208" s="13"/>
      <c r="H208" s="71"/>
      <c r="I208" s="14"/>
      <c r="K208" s="229"/>
    </row>
    <row r="209" spans="2:11" ht="24.75" customHeight="1">
      <c r="B209" s="26">
        <v>40</v>
      </c>
      <c r="C209" s="107">
        <v>487400</v>
      </c>
      <c r="D209" s="12" t="s">
        <v>69</v>
      </c>
      <c r="E209" s="13">
        <v>4000</v>
      </c>
      <c r="F209" s="13">
        <v>2658.23</v>
      </c>
      <c r="G209" s="13"/>
      <c r="H209" s="71"/>
      <c r="I209" s="14">
        <v>66.455750000000009</v>
      </c>
      <c r="K209" s="229"/>
    </row>
    <row r="210" spans="2:11" ht="24.75" customHeight="1">
      <c r="B210" s="26">
        <v>41</v>
      </c>
      <c r="C210" s="107">
        <v>487400</v>
      </c>
      <c r="D210" s="12" t="s">
        <v>70</v>
      </c>
      <c r="E210" s="13">
        <v>2000</v>
      </c>
      <c r="F210" s="13">
        <v>2554.21</v>
      </c>
      <c r="G210" s="13"/>
      <c r="H210" s="71"/>
      <c r="I210" s="14">
        <v>127.7105</v>
      </c>
      <c r="K210" s="229"/>
    </row>
    <row r="211" spans="2:11" ht="19.5" customHeight="1">
      <c r="B211" s="26">
        <v>42</v>
      </c>
      <c r="C211" s="77">
        <v>488000</v>
      </c>
      <c r="D211" s="16" t="s">
        <v>265</v>
      </c>
      <c r="E211" s="119">
        <v>0</v>
      </c>
      <c r="F211" s="119">
        <v>0</v>
      </c>
      <c r="G211" s="119"/>
      <c r="H211" s="119">
        <v>0</v>
      </c>
      <c r="I211" s="14"/>
      <c r="K211" s="229"/>
    </row>
    <row r="212" spans="2:11" ht="19.5" customHeight="1">
      <c r="B212" s="26">
        <v>43</v>
      </c>
      <c r="C212" s="129">
        <v>488100</v>
      </c>
      <c r="D212" s="12" t="s">
        <v>265</v>
      </c>
      <c r="E212" s="71"/>
      <c r="F212" s="71"/>
      <c r="G212" s="71"/>
      <c r="H212" s="71"/>
      <c r="I212" s="14"/>
      <c r="K212" s="229"/>
    </row>
    <row r="213" spans="2:11" ht="19.5" customHeight="1">
      <c r="B213" s="26">
        <v>44</v>
      </c>
      <c r="C213" s="11"/>
      <c r="D213" s="16" t="s">
        <v>147</v>
      </c>
      <c r="E213" s="9">
        <v>170000</v>
      </c>
      <c r="F213" s="9"/>
      <c r="G213" s="9"/>
      <c r="H213" s="9">
        <v>0</v>
      </c>
      <c r="I213" s="10">
        <v>0</v>
      </c>
      <c r="K213" s="229"/>
    </row>
    <row r="214" spans="2:11" ht="19.5" customHeight="1">
      <c r="B214" s="26">
        <v>45</v>
      </c>
      <c r="C214" s="288" t="s">
        <v>347</v>
      </c>
      <c r="D214" s="289"/>
      <c r="E214" s="119">
        <v>3002900</v>
      </c>
      <c r="F214" s="119">
        <v>2412307.0299999998</v>
      </c>
      <c r="G214" s="119">
        <v>198113.91999999998</v>
      </c>
      <c r="H214" s="119">
        <v>494516.49</v>
      </c>
      <c r="I214" s="10">
        <v>80.33257950647706</v>
      </c>
      <c r="K214" s="229"/>
    </row>
    <row r="215" spans="2:11" ht="19.5" customHeight="1">
      <c r="B215" s="26">
        <v>46</v>
      </c>
      <c r="C215" s="108">
        <v>510000</v>
      </c>
      <c r="D215" s="16" t="s">
        <v>218</v>
      </c>
      <c r="E215" s="119">
        <v>3002900</v>
      </c>
      <c r="F215" s="119">
        <v>2412307.0299999998</v>
      </c>
      <c r="G215" s="119">
        <v>198113.91999999998</v>
      </c>
      <c r="H215" s="119">
        <v>494516.49</v>
      </c>
      <c r="I215" s="10">
        <v>80.33257950647706</v>
      </c>
      <c r="K215" s="229"/>
    </row>
    <row r="216" spans="2:11" ht="19.5" customHeight="1">
      <c r="B216" s="26">
        <v>47</v>
      </c>
      <c r="C216" s="108">
        <v>511000</v>
      </c>
      <c r="D216" s="16" t="s">
        <v>280</v>
      </c>
      <c r="E216" s="119">
        <v>2896870</v>
      </c>
      <c r="F216" s="119">
        <v>2321862.3099999996</v>
      </c>
      <c r="G216" s="119">
        <v>198113.91999999998</v>
      </c>
      <c r="H216" s="119">
        <v>494516.49</v>
      </c>
      <c r="I216" s="10">
        <v>80.150725092945123</v>
      </c>
      <c r="K216" s="229"/>
    </row>
    <row r="217" spans="2:11" ht="27" customHeight="1">
      <c r="B217" s="26">
        <v>48</v>
      </c>
      <c r="C217" s="11">
        <v>511100</v>
      </c>
      <c r="D217" s="12" t="s">
        <v>348</v>
      </c>
      <c r="E217" s="13">
        <v>1832700</v>
      </c>
      <c r="F217" s="13">
        <v>1416783.69</v>
      </c>
      <c r="G217" s="13">
        <v>60078.34</v>
      </c>
      <c r="H217" s="13">
        <v>454516.91</v>
      </c>
      <c r="I217" s="14">
        <v>77.30581600916679</v>
      </c>
      <c r="K217" s="229"/>
    </row>
    <row r="218" spans="2:11" ht="26.25" customHeight="1">
      <c r="B218" s="26">
        <v>49</v>
      </c>
      <c r="C218" s="11">
        <v>511200</v>
      </c>
      <c r="D218" s="12" t="s">
        <v>349</v>
      </c>
      <c r="E218" s="13">
        <v>855100</v>
      </c>
      <c r="F218" s="13">
        <v>703748.23</v>
      </c>
      <c r="G218" s="13">
        <v>138035.57999999999</v>
      </c>
      <c r="H218" s="71"/>
      <c r="I218" s="14">
        <v>82.300108759209451</v>
      </c>
      <c r="K218" s="229"/>
    </row>
    <row r="219" spans="2:11" ht="19.5" customHeight="1">
      <c r="B219" s="26">
        <v>50</v>
      </c>
      <c r="C219" s="11">
        <v>511300</v>
      </c>
      <c r="D219" s="12" t="s">
        <v>350</v>
      </c>
      <c r="E219" s="13">
        <v>163570</v>
      </c>
      <c r="F219" s="13">
        <v>171969.38</v>
      </c>
      <c r="G219" s="13"/>
      <c r="H219" s="13">
        <v>39999.58</v>
      </c>
      <c r="I219" s="14">
        <v>105.13503698722259</v>
      </c>
      <c r="K219" s="229"/>
    </row>
    <row r="220" spans="2:11" ht="19.5" customHeight="1">
      <c r="B220" s="26">
        <v>51</v>
      </c>
      <c r="C220" s="11">
        <v>511600</v>
      </c>
      <c r="D220" s="130" t="s">
        <v>351</v>
      </c>
      <c r="E220" s="13">
        <v>14000</v>
      </c>
      <c r="F220" s="13">
        <v>13920</v>
      </c>
      <c r="G220" s="13"/>
      <c r="H220" s="71"/>
      <c r="I220" s="14">
        <v>99.428571428571431</v>
      </c>
      <c r="K220" s="229"/>
    </row>
    <row r="221" spans="2:11" ht="19.5" customHeight="1">
      <c r="B221" s="26">
        <v>52</v>
      </c>
      <c r="C221" s="11">
        <v>511700</v>
      </c>
      <c r="D221" s="12" t="s">
        <v>352</v>
      </c>
      <c r="E221" s="13">
        <v>31500</v>
      </c>
      <c r="F221" s="13">
        <v>15441.01</v>
      </c>
      <c r="G221" s="13"/>
      <c r="H221" s="71"/>
      <c r="I221" s="14">
        <v>49.019079365079364</v>
      </c>
      <c r="K221" s="229"/>
    </row>
    <row r="222" spans="2:11" ht="19.5" customHeight="1">
      <c r="B222" s="26">
        <v>53</v>
      </c>
      <c r="C222" s="108">
        <v>513000</v>
      </c>
      <c r="D222" s="16" t="s">
        <v>281</v>
      </c>
      <c r="E222" s="119">
        <v>77000</v>
      </c>
      <c r="F222" s="119">
        <v>79616</v>
      </c>
      <c r="G222" s="119"/>
      <c r="H222" s="119">
        <v>0</v>
      </c>
      <c r="I222" s="192">
        <v>103.3974025974026</v>
      </c>
      <c r="K222" s="229"/>
    </row>
    <row r="223" spans="2:11" ht="19.5" customHeight="1">
      <c r="B223" s="26">
        <v>54</v>
      </c>
      <c r="C223" s="11">
        <v>513100</v>
      </c>
      <c r="D223" s="12" t="s">
        <v>353</v>
      </c>
      <c r="E223" s="13">
        <v>77000</v>
      </c>
      <c r="F223" s="13">
        <v>79616</v>
      </c>
      <c r="G223" s="13"/>
      <c r="H223" s="71"/>
      <c r="I223" s="14">
        <v>103.3974025974026</v>
      </c>
      <c r="K223" s="229"/>
    </row>
    <row r="224" spans="2:11" ht="24.75" customHeight="1">
      <c r="B224" s="26">
        <v>55</v>
      </c>
      <c r="C224" s="108">
        <v>516000</v>
      </c>
      <c r="D224" s="16" t="s">
        <v>354</v>
      </c>
      <c r="E224" s="119">
        <v>10600</v>
      </c>
      <c r="F224" s="119">
        <v>10828.72</v>
      </c>
      <c r="G224" s="119"/>
      <c r="H224" s="119">
        <v>0</v>
      </c>
      <c r="I224" s="192">
        <v>102.15773584905661</v>
      </c>
      <c r="K224" s="229"/>
    </row>
    <row r="225" spans="2:11" ht="24.75" customHeight="1">
      <c r="B225" s="26">
        <v>56</v>
      </c>
      <c r="C225" s="11">
        <v>516100</v>
      </c>
      <c r="D225" s="12" t="s">
        <v>354</v>
      </c>
      <c r="E225" s="13">
        <v>10600</v>
      </c>
      <c r="F225" s="13">
        <v>10828.72</v>
      </c>
      <c r="G225" s="13"/>
      <c r="H225" s="71"/>
      <c r="I225" s="14">
        <v>102.15773584905661</v>
      </c>
      <c r="K225" s="229"/>
    </row>
    <row r="226" spans="2:11" ht="28.5" customHeight="1">
      <c r="B226" s="26">
        <v>57</v>
      </c>
      <c r="C226" s="108">
        <v>518000</v>
      </c>
      <c r="D226" s="16" t="s">
        <v>562</v>
      </c>
      <c r="E226" s="119">
        <v>18430</v>
      </c>
      <c r="F226" s="119">
        <v>0</v>
      </c>
      <c r="G226" s="119"/>
      <c r="H226" s="119">
        <v>0</v>
      </c>
      <c r="I226" s="192">
        <v>0</v>
      </c>
      <c r="K226" s="229"/>
    </row>
    <row r="227" spans="2:11" ht="27" customHeight="1">
      <c r="B227" s="26">
        <v>58</v>
      </c>
      <c r="C227" s="11">
        <v>518100</v>
      </c>
      <c r="D227" s="12" t="s">
        <v>562</v>
      </c>
      <c r="E227" s="13">
        <v>18430</v>
      </c>
      <c r="F227" s="13">
        <v>0</v>
      </c>
      <c r="G227" s="13"/>
      <c r="H227" s="71"/>
      <c r="I227" s="14">
        <v>0</v>
      </c>
      <c r="K227" s="229"/>
    </row>
    <row r="228" spans="2:11" ht="29.25" customHeight="1">
      <c r="B228" s="26">
        <v>59</v>
      </c>
      <c r="C228" s="11"/>
      <c r="D228" s="16" t="s">
        <v>355</v>
      </c>
      <c r="E228" s="119">
        <v>13098700</v>
      </c>
      <c r="F228" s="119">
        <v>11867227.690000001</v>
      </c>
      <c r="G228" s="119">
        <v>198113.91999999998</v>
      </c>
      <c r="H228" s="119">
        <v>553016.35</v>
      </c>
      <c r="I228" s="192">
        <v>90.598515043477619</v>
      </c>
      <c r="K228" s="229"/>
    </row>
    <row r="231" spans="2:11" ht="12.75" customHeight="1">
      <c r="B231" s="287" t="s">
        <v>513</v>
      </c>
      <c r="C231" s="287"/>
      <c r="D231" s="287"/>
      <c r="E231" s="287"/>
      <c r="F231" s="287"/>
      <c r="G231" s="287"/>
      <c r="H231" s="287"/>
      <c r="I231" s="287"/>
    </row>
    <row r="232" spans="2:11" ht="19.5" customHeight="1">
      <c r="B232" s="26">
        <v>1</v>
      </c>
      <c r="C232" s="131"/>
      <c r="D232" s="114" t="s">
        <v>356</v>
      </c>
      <c r="E232" s="71"/>
      <c r="F232" s="71"/>
      <c r="G232" s="71"/>
      <c r="H232" s="71"/>
      <c r="I232" s="71"/>
    </row>
    <row r="233" spans="2:11" ht="19.5" customHeight="1">
      <c r="B233" s="5">
        <v>2</v>
      </c>
      <c r="C233" s="11"/>
      <c r="D233" s="16" t="s">
        <v>357</v>
      </c>
      <c r="E233" s="119">
        <v>0</v>
      </c>
      <c r="F233" s="119">
        <v>1503.35</v>
      </c>
      <c r="G233" s="119">
        <v>0</v>
      </c>
      <c r="H233" s="119">
        <v>0</v>
      </c>
      <c r="I233" s="192"/>
    </row>
    <row r="234" spans="2:11" ht="19.5" customHeight="1">
      <c r="B234" s="5">
        <v>3</v>
      </c>
      <c r="C234" s="108">
        <v>910000</v>
      </c>
      <c r="D234" s="16" t="s">
        <v>358</v>
      </c>
      <c r="E234" s="119">
        <v>0</v>
      </c>
      <c r="F234" s="119">
        <v>1503.35</v>
      </c>
      <c r="G234" s="119"/>
      <c r="H234" s="119">
        <v>0</v>
      </c>
      <c r="I234" s="192"/>
    </row>
    <row r="235" spans="2:11" ht="19.5" customHeight="1">
      <c r="B235" s="26">
        <v>4</v>
      </c>
      <c r="C235" s="108">
        <v>911000</v>
      </c>
      <c r="D235" s="16" t="s">
        <v>358</v>
      </c>
      <c r="E235" s="119">
        <v>0</v>
      </c>
      <c r="F235" s="119">
        <v>1500</v>
      </c>
      <c r="G235" s="119"/>
      <c r="H235" s="119">
        <v>0</v>
      </c>
      <c r="I235" s="192"/>
    </row>
    <row r="236" spans="2:11" ht="19.5" customHeight="1">
      <c r="B236" s="26">
        <v>5</v>
      </c>
      <c r="C236" s="11">
        <v>911400</v>
      </c>
      <c r="D236" s="12" t="s">
        <v>359</v>
      </c>
      <c r="E236" s="71"/>
      <c r="F236" s="13">
        <v>1500</v>
      </c>
      <c r="G236" s="71"/>
      <c r="H236" s="71"/>
      <c r="I236" s="14"/>
    </row>
    <row r="237" spans="2:11" ht="38.25" customHeight="1">
      <c r="B237" s="5">
        <v>6</v>
      </c>
      <c r="C237" s="108">
        <v>918000</v>
      </c>
      <c r="D237" s="16" t="s">
        <v>360</v>
      </c>
      <c r="E237" s="119">
        <v>0</v>
      </c>
      <c r="F237" s="119">
        <v>3.35</v>
      </c>
      <c r="G237" s="119"/>
      <c r="H237" s="119">
        <v>0</v>
      </c>
      <c r="I237" s="192"/>
    </row>
    <row r="238" spans="2:11" ht="26.25" customHeight="1">
      <c r="B238" s="5">
        <v>7</v>
      </c>
      <c r="C238" s="11">
        <v>918100</v>
      </c>
      <c r="D238" s="12" t="s">
        <v>361</v>
      </c>
      <c r="E238" s="71"/>
      <c r="F238" s="13">
        <v>3.35</v>
      </c>
      <c r="G238" s="13"/>
      <c r="H238" s="71"/>
      <c r="I238" s="14"/>
    </row>
    <row r="239" spans="2:11" ht="19.5" customHeight="1">
      <c r="B239" s="26">
        <v>8</v>
      </c>
      <c r="C239" s="108">
        <v>611000</v>
      </c>
      <c r="D239" s="16" t="s">
        <v>290</v>
      </c>
      <c r="E239" s="119">
        <v>0</v>
      </c>
      <c r="F239" s="119">
        <v>0</v>
      </c>
      <c r="G239" s="119"/>
      <c r="H239" s="119">
        <v>0</v>
      </c>
      <c r="I239" s="192"/>
    </row>
    <row r="240" spans="2:11" ht="19.5" customHeight="1">
      <c r="B240" s="26">
        <v>9</v>
      </c>
      <c r="C240" s="132">
        <v>611200</v>
      </c>
      <c r="D240" s="12" t="s">
        <v>465</v>
      </c>
      <c r="E240" s="13"/>
      <c r="F240" s="13"/>
      <c r="G240" s="13"/>
      <c r="H240" s="71"/>
      <c r="I240" s="14"/>
    </row>
    <row r="241" spans="2:9" ht="19.5" customHeight="1">
      <c r="B241" s="5">
        <v>10</v>
      </c>
      <c r="C241" s="108"/>
      <c r="D241" s="16" t="s">
        <v>362</v>
      </c>
      <c r="E241" s="119">
        <v>-657900</v>
      </c>
      <c r="F241" s="119">
        <v>-657931.68999999994</v>
      </c>
      <c r="G241" s="119"/>
      <c r="H241" s="119">
        <v>54237.25</v>
      </c>
      <c r="I241" s="192">
        <v>100.00481684146524</v>
      </c>
    </row>
    <row r="242" spans="2:9" ht="19.5" customHeight="1">
      <c r="B242" s="5">
        <v>11</v>
      </c>
      <c r="C242" s="108">
        <v>921000</v>
      </c>
      <c r="D242" s="16" t="s">
        <v>293</v>
      </c>
      <c r="E242" s="119">
        <v>0</v>
      </c>
      <c r="F242" s="119">
        <v>0</v>
      </c>
      <c r="G242" s="119"/>
      <c r="H242" s="119">
        <v>0</v>
      </c>
      <c r="I242" s="192"/>
    </row>
    <row r="243" spans="2:9" ht="19.5" customHeight="1">
      <c r="B243" s="26">
        <v>12</v>
      </c>
      <c r="C243" s="11">
        <v>921200</v>
      </c>
      <c r="D243" s="12" t="s">
        <v>363</v>
      </c>
      <c r="E243" s="13">
        <v>0</v>
      </c>
      <c r="F243" s="71"/>
      <c r="G243" s="71"/>
      <c r="H243" s="71"/>
      <c r="I243" s="14"/>
    </row>
    <row r="244" spans="2:9" ht="23.25" customHeight="1">
      <c r="B244" s="26">
        <v>13</v>
      </c>
      <c r="C244" s="108">
        <v>928000</v>
      </c>
      <c r="D244" s="16" t="s">
        <v>294</v>
      </c>
      <c r="E244" s="119">
        <v>0</v>
      </c>
      <c r="F244" s="119">
        <v>0</v>
      </c>
      <c r="G244" s="119">
        <v>0</v>
      </c>
      <c r="H244" s="119">
        <v>54237.25</v>
      </c>
      <c r="I244" s="14"/>
    </row>
    <row r="245" spans="2:9" ht="24" customHeight="1">
      <c r="B245" s="5">
        <v>14</v>
      </c>
      <c r="C245" s="11">
        <v>928100</v>
      </c>
      <c r="D245" s="12" t="s">
        <v>853</v>
      </c>
      <c r="E245" s="13"/>
      <c r="F245" s="71"/>
      <c r="G245" s="71"/>
      <c r="H245" s="13">
        <v>54237.25</v>
      </c>
      <c r="I245" s="14"/>
    </row>
    <row r="246" spans="2:9" ht="19.5" customHeight="1">
      <c r="B246" s="5">
        <v>15</v>
      </c>
      <c r="C246" s="108">
        <v>621000</v>
      </c>
      <c r="D246" s="16" t="s">
        <v>296</v>
      </c>
      <c r="E246" s="119">
        <v>657900</v>
      </c>
      <c r="F246" s="119">
        <v>654840.56999999995</v>
      </c>
      <c r="G246" s="119"/>
      <c r="H246" s="119">
        <v>0</v>
      </c>
      <c r="I246" s="192">
        <v>99.534970360237111</v>
      </c>
    </row>
    <row r="247" spans="2:9" ht="24.75" customHeight="1">
      <c r="B247" s="26">
        <v>16</v>
      </c>
      <c r="C247" s="132">
        <v>621300</v>
      </c>
      <c r="D247" s="12" t="s">
        <v>364</v>
      </c>
      <c r="E247" s="13">
        <v>657900</v>
      </c>
      <c r="F247" s="13">
        <v>654840.56999999995</v>
      </c>
      <c r="G247" s="13"/>
      <c r="H247" s="71"/>
      <c r="I247" s="14">
        <v>99.534970360237111</v>
      </c>
    </row>
    <row r="248" spans="2:9" ht="27" customHeight="1">
      <c r="B248" s="26">
        <v>17</v>
      </c>
      <c r="C248" s="108">
        <v>628000</v>
      </c>
      <c r="D248" s="16" t="s">
        <v>819</v>
      </c>
      <c r="E248" s="119">
        <v>0</v>
      </c>
      <c r="F248" s="119">
        <v>3091.12</v>
      </c>
      <c r="G248" s="119"/>
      <c r="H248" s="119">
        <v>0</v>
      </c>
      <c r="I248" s="192"/>
    </row>
    <row r="249" spans="2:9" ht="27" customHeight="1">
      <c r="B249" s="5">
        <v>18</v>
      </c>
      <c r="C249" s="132">
        <v>628100</v>
      </c>
      <c r="D249" s="12" t="s">
        <v>824</v>
      </c>
      <c r="E249" s="13"/>
      <c r="F249" s="13">
        <v>3091.12</v>
      </c>
      <c r="G249" s="13"/>
      <c r="H249" s="71"/>
      <c r="I249" s="14"/>
    </row>
    <row r="250" spans="2:9" ht="19.5" customHeight="1">
      <c r="B250" s="5">
        <v>19</v>
      </c>
      <c r="C250" s="132"/>
      <c r="D250" s="16" t="s">
        <v>365</v>
      </c>
      <c r="E250" s="119">
        <v>-1677500</v>
      </c>
      <c r="F250" s="119">
        <v>-855763.33999999985</v>
      </c>
      <c r="G250" s="119"/>
      <c r="H250" s="119">
        <v>-70660.53</v>
      </c>
      <c r="I250" s="192">
        <v>51.014208047690005</v>
      </c>
    </row>
    <row r="251" spans="2:9" ht="19.5" customHeight="1">
      <c r="B251" s="26">
        <v>20</v>
      </c>
      <c r="C251" s="108">
        <v>930000</v>
      </c>
      <c r="D251" s="16" t="s">
        <v>299</v>
      </c>
      <c r="E251" s="119">
        <v>448900</v>
      </c>
      <c r="F251" s="119">
        <v>641627.76</v>
      </c>
      <c r="G251" s="119"/>
      <c r="H251" s="119">
        <v>0</v>
      </c>
      <c r="I251" s="192">
        <v>142.93333927378035</v>
      </c>
    </row>
    <row r="252" spans="2:9" ht="19.5" customHeight="1">
      <c r="B252" s="26">
        <v>21</v>
      </c>
      <c r="C252" s="108">
        <v>931000</v>
      </c>
      <c r="D252" s="16" t="s">
        <v>299</v>
      </c>
      <c r="E252" s="119">
        <v>402500</v>
      </c>
      <c r="F252" s="119">
        <v>595168.85</v>
      </c>
      <c r="G252" s="119"/>
      <c r="H252" s="119">
        <v>0</v>
      </c>
      <c r="I252" s="192">
        <v>147.86803726708072</v>
      </c>
    </row>
    <row r="253" spans="2:9" ht="19.5" customHeight="1">
      <c r="B253" s="5">
        <v>22</v>
      </c>
      <c r="C253" s="132">
        <v>931100</v>
      </c>
      <c r="D253" s="64" t="s">
        <v>15</v>
      </c>
      <c r="E253" s="13">
        <v>152500</v>
      </c>
      <c r="F253" s="13">
        <v>0</v>
      </c>
      <c r="G253" s="13"/>
      <c r="H253" s="71"/>
      <c r="I253" s="14">
        <v>0</v>
      </c>
    </row>
    <row r="254" spans="2:9" ht="19.5" customHeight="1">
      <c r="B254" s="5">
        <v>23</v>
      </c>
      <c r="C254" s="132">
        <v>931200</v>
      </c>
      <c r="D254" s="64" t="s">
        <v>16</v>
      </c>
      <c r="E254" s="13">
        <v>250000</v>
      </c>
      <c r="F254" s="13">
        <v>10000</v>
      </c>
      <c r="G254" s="13"/>
      <c r="H254" s="71"/>
      <c r="I254" s="14">
        <v>4</v>
      </c>
    </row>
    <row r="255" spans="2:9" ht="19.5" customHeight="1">
      <c r="B255" s="26">
        <v>24</v>
      </c>
      <c r="C255" s="132">
        <v>931300</v>
      </c>
      <c r="D255" s="64" t="s">
        <v>823</v>
      </c>
      <c r="E255" s="13"/>
      <c r="F255" s="13">
        <v>585168.85</v>
      </c>
      <c r="G255" s="13"/>
      <c r="H255" s="71"/>
      <c r="I255" s="14"/>
    </row>
    <row r="256" spans="2:9" ht="24.75" customHeight="1">
      <c r="B256" s="26">
        <v>25</v>
      </c>
      <c r="C256" s="108">
        <v>938000</v>
      </c>
      <c r="D256" s="16" t="s">
        <v>300</v>
      </c>
      <c r="E256" s="119">
        <v>46400</v>
      </c>
      <c r="F256" s="119">
        <v>46458.909999999996</v>
      </c>
      <c r="G256" s="119">
        <v>0</v>
      </c>
      <c r="H256" s="119">
        <v>0</v>
      </c>
      <c r="I256" s="192">
        <v>100.12696120689655</v>
      </c>
    </row>
    <row r="257" spans="2:9" ht="28.5" customHeight="1">
      <c r="B257" s="5">
        <v>26</v>
      </c>
      <c r="C257" s="132">
        <v>938100</v>
      </c>
      <c r="D257" s="64" t="s">
        <v>366</v>
      </c>
      <c r="E257" s="13">
        <v>4000</v>
      </c>
      <c r="F257" s="13">
        <v>3641.33</v>
      </c>
      <c r="G257" s="13"/>
      <c r="H257" s="71"/>
      <c r="I257" s="14">
        <v>91.033249999999995</v>
      </c>
    </row>
    <row r="258" spans="2:9" ht="29.25" customHeight="1">
      <c r="B258" s="5">
        <v>27</v>
      </c>
      <c r="C258" s="132">
        <v>938100</v>
      </c>
      <c r="D258" s="64" t="s">
        <v>574</v>
      </c>
      <c r="E258" s="13">
        <v>21000</v>
      </c>
      <c r="F258" s="13">
        <v>20766.599999999999</v>
      </c>
      <c r="G258" s="13"/>
      <c r="H258" s="71"/>
      <c r="I258" s="14">
        <v>98.888571428571424</v>
      </c>
    </row>
    <row r="259" spans="2:9" ht="25.5" customHeight="1">
      <c r="B259" s="26">
        <v>28</v>
      </c>
      <c r="C259" s="132">
        <v>938100</v>
      </c>
      <c r="D259" s="64" t="s">
        <v>504</v>
      </c>
      <c r="E259" s="13">
        <v>16100</v>
      </c>
      <c r="F259" s="13">
        <v>18421.349999999999</v>
      </c>
      <c r="G259" s="14"/>
      <c r="H259" s="71"/>
      <c r="I259" s="14">
        <v>114.41832298136644</v>
      </c>
    </row>
    <row r="260" spans="2:9" ht="27" customHeight="1">
      <c r="B260" s="26">
        <v>29</v>
      </c>
      <c r="C260" s="132">
        <v>938100</v>
      </c>
      <c r="D260" s="64" t="s">
        <v>600</v>
      </c>
      <c r="E260" s="13">
        <v>5300</v>
      </c>
      <c r="F260" s="13">
        <v>3629.63</v>
      </c>
      <c r="G260" s="14"/>
      <c r="H260" s="71"/>
      <c r="I260" s="14">
        <v>68.483584905660379</v>
      </c>
    </row>
    <row r="261" spans="2:9" ht="19.5" customHeight="1">
      <c r="B261" s="5">
        <v>30</v>
      </c>
      <c r="C261" s="108">
        <v>631000</v>
      </c>
      <c r="D261" s="16" t="s">
        <v>302</v>
      </c>
      <c r="E261" s="119">
        <v>2126400</v>
      </c>
      <c r="F261" s="119">
        <v>1497391.0999999999</v>
      </c>
      <c r="G261" s="119"/>
      <c r="H261" s="119">
        <v>70660.53</v>
      </c>
      <c r="I261" s="192">
        <v>70.419069789315273</v>
      </c>
    </row>
    <row r="262" spans="2:9" ht="19.5" customHeight="1">
      <c r="B262" s="5">
        <v>31</v>
      </c>
      <c r="C262" s="108">
        <v>631000</v>
      </c>
      <c r="D262" s="16" t="s">
        <v>302</v>
      </c>
      <c r="E262" s="119">
        <v>2107500</v>
      </c>
      <c r="F262" s="119">
        <v>1479740.14</v>
      </c>
      <c r="G262" s="119"/>
      <c r="H262" s="119">
        <v>70660.53</v>
      </c>
      <c r="I262" s="192">
        <v>70.213055278766305</v>
      </c>
    </row>
    <row r="263" spans="2:9" ht="19.5" customHeight="1">
      <c r="B263" s="26">
        <v>32</v>
      </c>
      <c r="C263" s="132">
        <v>631100</v>
      </c>
      <c r="D263" s="64" t="s">
        <v>367</v>
      </c>
      <c r="E263" s="13">
        <v>152500</v>
      </c>
      <c r="F263" s="13">
        <v>1919.5</v>
      </c>
      <c r="G263" s="14"/>
      <c r="H263" s="71"/>
      <c r="I263" s="14">
        <v>1.258688524590164</v>
      </c>
    </row>
    <row r="264" spans="2:9" ht="19.5" customHeight="1">
      <c r="B264" s="26">
        <v>33</v>
      </c>
      <c r="C264" s="132">
        <v>631200</v>
      </c>
      <c r="D264" s="64" t="s">
        <v>78</v>
      </c>
      <c r="E264" s="13">
        <v>250000</v>
      </c>
      <c r="F264" s="13">
        <v>18520</v>
      </c>
      <c r="G264" s="14"/>
      <c r="H264" s="71"/>
      <c r="I264" s="14">
        <v>7.4079999999999995</v>
      </c>
    </row>
    <row r="265" spans="2:9" ht="19.5" customHeight="1">
      <c r="B265" s="5">
        <v>34</v>
      </c>
      <c r="C265" s="132">
        <v>631300</v>
      </c>
      <c r="D265" s="64" t="s">
        <v>536</v>
      </c>
      <c r="E265" s="13">
        <v>300000</v>
      </c>
      <c r="F265" s="14">
        <v>113894.7</v>
      </c>
      <c r="G265" s="14"/>
      <c r="H265" s="13">
        <v>70660.53</v>
      </c>
      <c r="I265" s="14">
        <v>37.9649</v>
      </c>
    </row>
    <row r="266" spans="2:9" ht="24" customHeight="1">
      <c r="B266" s="5">
        <v>35</v>
      </c>
      <c r="C266" s="132">
        <v>631900</v>
      </c>
      <c r="D266" s="64" t="s">
        <v>578</v>
      </c>
      <c r="E266" s="13">
        <v>1402000</v>
      </c>
      <c r="F266" s="13">
        <v>1345074.69</v>
      </c>
      <c r="G266" s="14"/>
      <c r="H266" s="71"/>
      <c r="I266" s="14">
        <v>95.93970684736091</v>
      </c>
    </row>
    <row r="267" spans="2:9" ht="19.5" customHeight="1">
      <c r="B267" s="26">
        <v>36</v>
      </c>
      <c r="C267" s="132">
        <v>631900</v>
      </c>
      <c r="D267" s="64" t="s">
        <v>79</v>
      </c>
      <c r="E267" s="13">
        <v>3000</v>
      </c>
      <c r="F267" s="14">
        <v>331.25</v>
      </c>
      <c r="G267" s="14"/>
      <c r="H267" s="71"/>
      <c r="I267" s="14">
        <v>11.041666666666666</v>
      </c>
    </row>
    <row r="268" spans="2:9" ht="27" customHeight="1">
      <c r="B268" s="26">
        <v>37</v>
      </c>
      <c r="C268" s="108">
        <v>638000</v>
      </c>
      <c r="D268" s="16" t="s">
        <v>303</v>
      </c>
      <c r="E268" s="119">
        <v>18900</v>
      </c>
      <c r="F268" s="119">
        <v>17650.96</v>
      </c>
      <c r="G268" s="119"/>
      <c r="H268" s="119">
        <v>0</v>
      </c>
      <c r="I268" s="192">
        <v>93.391322751322747</v>
      </c>
    </row>
    <row r="269" spans="2:9" ht="51.75" customHeight="1">
      <c r="B269" s="5">
        <v>38</v>
      </c>
      <c r="C269" s="132">
        <v>638100</v>
      </c>
      <c r="D269" s="64" t="s">
        <v>368</v>
      </c>
      <c r="E269" s="13">
        <v>18400</v>
      </c>
      <c r="F269" s="14">
        <v>17469.2</v>
      </c>
      <c r="G269" s="14"/>
      <c r="H269" s="71"/>
      <c r="I269" s="14">
        <v>94.94130434782609</v>
      </c>
    </row>
    <row r="270" spans="2:9" ht="27" customHeight="1">
      <c r="B270" s="5">
        <v>39</v>
      </c>
      <c r="C270" s="132">
        <v>638100</v>
      </c>
      <c r="D270" s="64" t="s">
        <v>80</v>
      </c>
      <c r="E270" s="13">
        <v>500</v>
      </c>
      <c r="F270" s="14">
        <v>181.76</v>
      </c>
      <c r="G270" s="14"/>
      <c r="H270" s="71"/>
      <c r="I270" s="14">
        <v>36.351999999999997</v>
      </c>
    </row>
    <row r="271" spans="2:9" ht="25.5">
      <c r="B271" s="26">
        <v>40</v>
      </c>
      <c r="C271" s="108">
        <v>3788</v>
      </c>
      <c r="D271" s="114" t="s">
        <v>587</v>
      </c>
      <c r="E271" s="119">
        <v>69800</v>
      </c>
      <c r="F271" s="119">
        <v>0</v>
      </c>
      <c r="G271" s="119"/>
      <c r="H271" s="119">
        <v>0</v>
      </c>
      <c r="I271" s="192">
        <v>0</v>
      </c>
    </row>
    <row r="273" spans="2:9" ht="39" customHeight="1">
      <c r="B273" s="287" t="s">
        <v>863</v>
      </c>
      <c r="C273" s="287"/>
      <c r="D273" s="287"/>
      <c r="E273" s="287"/>
      <c r="F273" s="287"/>
      <c r="G273" s="287"/>
      <c r="H273" s="287"/>
      <c r="I273" s="287"/>
    </row>
    <row r="274" spans="2:9" ht="19.5" customHeight="1">
      <c r="B274" s="5">
        <v>1</v>
      </c>
      <c r="C274" s="5" t="s">
        <v>369</v>
      </c>
      <c r="D274" s="12" t="s">
        <v>370</v>
      </c>
      <c r="E274" s="13">
        <v>4128450</v>
      </c>
      <c r="F274" s="13">
        <v>3845076.5500000007</v>
      </c>
      <c r="G274" s="71"/>
      <c r="H274" s="71"/>
      <c r="I274" s="190">
        <v>93.136081338032454</v>
      </c>
    </row>
    <row r="275" spans="2:9" ht="19.5" customHeight="1">
      <c r="B275" s="5">
        <v>2</v>
      </c>
      <c r="C275" s="133" t="s">
        <v>371</v>
      </c>
      <c r="D275" s="79" t="s">
        <v>372</v>
      </c>
      <c r="E275" s="13">
        <v>0</v>
      </c>
      <c r="F275" s="71"/>
      <c r="G275" s="71"/>
      <c r="H275" s="71"/>
      <c r="I275" s="190"/>
    </row>
    <row r="276" spans="2:9" ht="19.5" customHeight="1">
      <c r="B276" s="5">
        <v>3</v>
      </c>
      <c r="C276" s="5" t="s">
        <v>373</v>
      </c>
      <c r="D276" s="12" t="s">
        <v>374</v>
      </c>
      <c r="E276" s="13">
        <v>1455600</v>
      </c>
      <c r="F276" s="13">
        <v>1313308.5099999998</v>
      </c>
      <c r="G276" s="13">
        <v>228113.91999999998</v>
      </c>
      <c r="H276" s="13">
        <v>98499.44</v>
      </c>
      <c r="I276" s="190">
        <v>90.224547265732326</v>
      </c>
    </row>
    <row r="277" spans="2:9" ht="19.5" customHeight="1">
      <c r="B277" s="5">
        <v>4</v>
      </c>
      <c r="C277" s="5" t="s">
        <v>375</v>
      </c>
      <c r="D277" s="12" t="s">
        <v>376</v>
      </c>
      <c r="E277" s="13">
        <v>957000</v>
      </c>
      <c r="F277" s="13">
        <v>708348.56</v>
      </c>
      <c r="G277" s="71"/>
      <c r="H277" s="71"/>
      <c r="I277" s="190">
        <v>74.017613375130622</v>
      </c>
    </row>
    <row r="278" spans="2:9" ht="19.5" customHeight="1">
      <c r="B278" s="5">
        <v>5</v>
      </c>
      <c r="C278" s="5" t="s">
        <v>377</v>
      </c>
      <c r="D278" s="12" t="s">
        <v>378</v>
      </c>
      <c r="E278" s="13">
        <v>1118100</v>
      </c>
      <c r="F278" s="13">
        <v>1054659.6000000001</v>
      </c>
      <c r="G278" s="71"/>
      <c r="H278" s="13">
        <v>454516.91</v>
      </c>
      <c r="I278" s="190">
        <v>94.326053125838484</v>
      </c>
    </row>
    <row r="279" spans="2:9" ht="19.5" customHeight="1">
      <c r="B279" s="5">
        <v>6</v>
      </c>
      <c r="C279" s="5" t="s">
        <v>379</v>
      </c>
      <c r="D279" s="12" t="s">
        <v>380</v>
      </c>
      <c r="E279" s="13">
        <v>202500</v>
      </c>
      <c r="F279" s="13">
        <v>133150</v>
      </c>
      <c r="G279" s="71"/>
      <c r="H279" s="71"/>
      <c r="I279" s="190">
        <v>65.753086419753089</v>
      </c>
    </row>
    <row r="280" spans="2:9" ht="19.5" customHeight="1">
      <c r="B280" s="5">
        <v>7</v>
      </c>
      <c r="C280" s="5" t="s">
        <v>243</v>
      </c>
      <c r="D280" s="12" t="s">
        <v>381</v>
      </c>
      <c r="E280" s="13">
        <v>1275400</v>
      </c>
      <c r="F280" s="13">
        <v>1271685.56</v>
      </c>
      <c r="G280" s="71"/>
      <c r="H280" s="71"/>
      <c r="I280" s="190">
        <v>99.708762741100827</v>
      </c>
    </row>
    <row r="281" spans="2:9" ht="19.5" customHeight="1">
      <c r="B281" s="5">
        <v>8</v>
      </c>
      <c r="C281" s="5" t="s">
        <v>382</v>
      </c>
      <c r="D281" s="12" t="s">
        <v>383</v>
      </c>
      <c r="E281" s="13">
        <v>1189950</v>
      </c>
      <c r="F281" s="13">
        <v>1255896.1499999999</v>
      </c>
      <c r="G281" s="71"/>
      <c r="H281" s="71"/>
      <c r="I281" s="190">
        <v>105.54192613135005</v>
      </c>
    </row>
    <row r="282" spans="2:9" ht="19.5" customHeight="1">
      <c r="B282" s="5">
        <v>9</v>
      </c>
      <c r="C282" s="5" t="s">
        <v>384</v>
      </c>
      <c r="D282" s="12" t="s">
        <v>385</v>
      </c>
      <c r="E282" s="13">
        <v>1499700</v>
      </c>
      <c r="F282" s="13">
        <v>1480870.73</v>
      </c>
      <c r="G282" s="71"/>
      <c r="H282" s="71"/>
      <c r="I282" s="190">
        <v>98.744464226178565</v>
      </c>
    </row>
    <row r="283" spans="2:9" ht="19.5" customHeight="1">
      <c r="B283" s="5">
        <v>10</v>
      </c>
      <c r="C283" s="5"/>
      <c r="D283" s="33" t="s">
        <v>386</v>
      </c>
      <c r="E283" s="46">
        <v>11826700</v>
      </c>
      <c r="F283" s="46">
        <v>11062995.660000002</v>
      </c>
      <c r="G283" s="46">
        <v>228113.91999999998</v>
      </c>
      <c r="H283" s="46">
        <v>553016.35</v>
      </c>
      <c r="I283" s="194">
        <v>93.542540691824456</v>
      </c>
    </row>
    <row r="284" spans="2:9" ht="34.5" customHeight="1"/>
    <row r="285" spans="2:9" ht="34.5" customHeight="1">
      <c r="B285" s="287" t="s">
        <v>577</v>
      </c>
      <c r="C285" s="287"/>
      <c r="D285" s="287"/>
      <c r="E285" s="287"/>
      <c r="F285" s="287"/>
      <c r="G285" s="287"/>
      <c r="H285" s="287"/>
      <c r="I285" s="287"/>
    </row>
    <row r="286" spans="2:9" ht="19.5" customHeight="1">
      <c r="B286" s="134"/>
      <c r="C286" s="135" t="s">
        <v>387</v>
      </c>
      <c r="D286" s="136" t="s">
        <v>388</v>
      </c>
      <c r="E286" s="71"/>
      <c r="F286" s="71"/>
      <c r="G286" s="71"/>
      <c r="H286" s="71"/>
      <c r="I286" s="71"/>
    </row>
    <row r="287" spans="2:9" ht="19.5" customHeight="1">
      <c r="B287" s="6">
        <v>1</v>
      </c>
      <c r="C287" s="6" t="s">
        <v>389</v>
      </c>
      <c r="D287" s="70" t="s">
        <v>390</v>
      </c>
      <c r="E287" s="137">
        <v>8250350</v>
      </c>
      <c r="F287" s="13">
        <v>7571083.7599999998</v>
      </c>
      <c r="G287" s="13">
        <v>228113.91999999998</v>
      </c>
      <c r="H287" s="13">
        <v>553016.35</v>
      </c>
      <c r="I287" s="190">
        <v>91.766819104644043</v>
      </c>
    </row>
    <row r="288" spans="2:9" ht="19.5" customHeight="1">
      <c r="B288" s="73">
        <v>2</v>
      </c>
      <c r="C288" s="73" t="s">
        <v>391</v>
      </c>
      <c r="D288" s="22" t="s">
        <v>392</v>
      </c>
      <c r="E288" s="138">
        <v>3576350</v>
      </c>
      <c r="F288" s="13">
        <v>3491911.9000000004</v>
      </c>
      <c r="G288" s="71"/>
      <c r="H288" s="71"/>
      <c r="I288" s="190">
        <v>97.638986676359991</v>
      </c>
    </row>
    <row r="289" spans="2:11" ht="19.5" customHeight="1">
      <c r="B289" s="73">
        <v>3</v>
      </c>
      <c r="C289" s="46"/>
      <c r="D289" s="33" t="s">
        <v>386</v>
      </c>
      <c r="E289" s="46">
        <v>11826700</v>
      </c>
      <c r="F289" s="46">
        <v>11062995.66</v>
      </c>
      <c r="G289" s="46">
        <v>228113.91999999998</v>
      </c>
      <c r="H289" s="46">
        <v>553016.35</v>
      </c>
      <c r="I289" s="194">
        <v>93.542540691824428</v>
      </c>
      <c r="K289" s="229"/>
    </row>
    <row r="290" spans="2:11" s="220" customFormat="1" ht="19.5" customHeight="1">
      <c r="B290" s="101"/>
      <c r="C290" s="221"/>
      <c r="D290" s="222"/>
      <c r="E290" s="221"/>
      <c r="F290" s="221"/>
      <c r="G290" s="221"/>
      <c r="H290" s="221"/>
      <c r="I290" s="223"/>
    </row>
    <row r="291" spans="2:11" ht="34.5" customHeight="1"/>
    <row r="292" spans="2:11" ht="18" customHeight="1">
      <c r="B292" s="310" t="s">
        <v>864</v>
      </c>
      <c r="C292" s="310"/>
      <c r="D292" s="310"/>
      <c r="E292" s="310"/>
      <c r="F292" s="310"/>
      <c r="G292" s="310"/>
      <c r="H292" s="310"/>
      <c r="I292" s="310"/>
    </row>
    <row r="293" spans="2:11" ht="20.25" customHeight="1">
      <c r="B293" s="311" t="s">
        <v>393</v>
      </c>
      <c r="C293" s="311"/>
      <c r="D293" s="311"/>
      <c r="E293" s="311"/>
      <c r="F293" s="311"/>
      <c r="G293" s="311"/>
      <c r="H293" s="311"/>
      <c r="I293" s="311"/>
    </row>
    <row r="294" spans="2:11">
      <c r="B294" s="299"/>
      <c r="C294" s="299"/>
      <c r="D294" s="303" t="s">
        <v>394</v>
      </c>
      <c r="E294" s="71"/>
      <c r="F294" s="71"/>
      <c r="G294" s="71"/>
      <c r="H294" s="71"/>
      <c r="I294" s="71"/>
    </row>
    <row r="295" spans="2:11" ht="23.25" customHeight="1">
      <c r="B295" s="300"/>
      <c r="C295" s="300"/>
      <c r="D295" s="304"/>
      <c r="E295" s="71"/>
      <c r="F295" s="71"/>
      <c r="G295" s="71"/>
      <c r="H295" s="71"/>
      <c r="I295" s="71"/>
    </row>
    <row r="296" spans="2:11" ht="31.5">
      <c r="B296" s="5"/>
      <c r="C296" s="5"/>
      <c r="D296" s="139" t="s">
        <v>17</v>
      </c>
      <c r="E296" s="71"/>
      <c r="F296" s="71"/>
      <c r="G296" s="71"/>
      <c r="H296" s="71"/>
      <c r="I296" s="71"/>
    </row>
    <row r="297" spans="2:11" ht="19.5" customHeight="1">
      <c r="B297" s="5"/>
      <c r="C297" s="5"/>
      <c r="D297" s="140" t="s">
        <v>395</v>
      </c>
      <c r="E297" s="71"/>
      <c r="F297" s="71"/>
      <c r="G297" s="71"/>
      <c r="H297" s="71"/>
      <c r="I297" s="71"/>
    </row>
    <row r="298" spans="2:11" ht="19.5" customHeight="1">
      <c r="B298" s="5">
        <v>1</v>
      </c>
      <c r="C298" s="5">
        <v>412935</v>
      </c>
      <c r="D298" s="12" t="s">
        <v>396</v>
      </c>
      <c r="E298" s="13">
        <v>206000</v>
      </c>
      <c r="F298" s="13">
        <v>200242.95</v>
      </c>
      <c r="G298" s="13"/>
      <c r="H298" s="71"/>
      <c r="I298" s="190">
        <v>97.205315533980581</v>
      </c>
    </row>
    <row r="299" spans="2:11" ht="19.5" customHeight="1">
      <c r="B299" s="5">
        <v>2</v>
      </c>
      <c r="C299" s="5">
        <v>412934</v>
      </c>
      <c r="D299" s="12" t="s">
        <v>18</v>
      </c>
      <c r="E299" s="13">
        <v>8000</v>
      </c>
      <c r="F299" s="13">
        <v>5548.38</v>
      </c>
      <c r="G299" s="13"/>
      <c r="H299" s="71"/>
      <c r="I299" s="190">
        <v>69.354749999999996</v>
      </c>
    </row>
    <row r="300" spans="2:11" ht="19.5" customHeight="1">
      <c r="B300" s="5">
        <v>3</v>
      </c>
      <c r="C300" s="5">
        <v>412934</v>
      </c>
      <c r="D300" s="12" t="s">
        <v>19</v>
      </c>
      <c r="E300" s="13">
        <v>16000</v>
      </c>
      <c r="F300" s="13">
        <v>17816.61</v>
      </c>
      <c r="G300" s="13"/>
      <c r="H300" s="71"/>
      <c r="I300" s="190">
        <v>111.3538125</v>
      </c>
    </row>
    <row r="301" spans="2:11" ht="19.5" customHeight="1">
      <c r="B301" s="5">
        <v>4</v>
      </c>
      <c r="C301" s="5">
        <v>415211</v>
      </c>
      <c r="D301" s="141" t="s">
        <v>20</v>
      </c>
      <c r="E301" s="13">
        <v>15000</v>
      </c>
      <c r="F301" s="13">
        <v>15000</v>
      </c>
      <c r="G301" s="13"/>
      <c r="H301" s="71"/>
      <c r="I301" s="190">
        <v>100</v>
      </c>
    </row>
    <row r="302" spans="2:11" ht="24" customHeight="1">
      <c r="B302" s="5">
        <v>5</v>
      </c>
      <c r="C302" s="5"/>
      <c r="D302" s="33" t="s">
        <v>651</v>
      </c>
      <c r="E302" s="34">
        <v>245000</v>
      </c>
      <c r="F302" s="46">
        <v>238607.94</v>
      </c>
      <c r="G302" s="46"/>
      <c r="H302" s="46">
        <v>0</v>
      </c>
      <c r="I302" s="35">
        <v>97.390995918367352</v>
      </c>
    </row>
    <row r="303" spans="2:11" ht="31.5">
      <c r="B303" s="5">
        <v>6</v>
      </c>
      <c r="C303" s="5"/>
      <c r="D303" s="19" t="s">
        <v>21</v>
      </c>
      <c r="E303" s="71"/>
      <c r="F303" s="71"/>
      <c r="G303" s="71"/>
      <c r="H303" s="71"/>
      <c r="I303" s="71"/>
    </row>
    <row r="304" spans="2:11" ht="19.5" customHeight="1">
      <c r="B304" s="5">
        <v>7</v>
      </c>
      <c r="C304" s="5"/>
      <c r="D304" s="19" t="s">
        <v>397</v>
      </c>
      <c r="E304" s="71"/>
      <c r="F304" s="71"/>
      <c r="G304" s="71"/>
      <c r="H304" s="71"/>
      <c r="I304" s="71"/>
    </row>
    <row r="305" spans="2:9" ht="19.5" customHeight="1">
      <c r="B305" s="5">
        <v>8</v>
      </c>
      <c r="C305" s="7">
        <v>411100</v>
      </c>
      <c r="D305" s="16" t="s">
        <v>332</v>
      </c>
      <c r="E305" s="71"/>
      <c r="F305" s="71"/>
      <c r="G305" s="71"/>
      <c r="H305" s="71"/>
      <c r="I305" s="71"/>
    </row>
    <row r="306" spans="2:9" ht="25.5" customHeight="1">
      <c r="B306" s="5">
        <v>9</v>
      </c>
      <c r="C306" s="26" t="s">
        <v>547</v>
      </c>
      <c r="D306" s="70" t="s">
        <v>398</v>
      </c>
      <c r="E306" s="13">
        <v>195000</v>
      </c>
      <c r="F306" s="13">
        <v>186368.77</v>
      </c>
      <c r="G306" s="13"/>
      <c r="H306" s="13"/>
      <c r="I306" s="195">
        <v>95.573728205128191</v>
      </c>
    </row>
    <row r="307" spans="2:9" ht="24.75" customHeight="1">
      <c r="B307" s="5">
        <v>10</v>
      </c>
      <c r="C307" s="26" t="s">
        <v>555</v>
      </c>
      <c r="D307" s="70" t="s">
        <v>399</v>
      </c>
      <c r="E307" s="13">
        <v>21200</v>
      </c>
      <c r="F307" s="13">
        <v>11954.73</v>
      </c>
      <c r="G307" s="13"/>
      <c r="H307" s="71"/>
      <c r="I307" s="195">
        <v>56.390235849056602</v>
      </c>
    </row>
    <row r="308" spans="2:9" ht="27" customHeight="1">
      <c r="B308" s="5">
        <v>11</v>
      </c>
      <c r="C308" s="26" t="s">
        <v>547</v>
      </c>
      <c r="D308" s="70" t="s">
        <v>400</v>
      </c>
      <c r="E308" s="13">
        <v>1218000</v>
      </c>
      <c r="F308" s="13">
        <v>1156579.45</v>
      </c>
      <c r="G308" s="13"/>
      <c r="H308" s="71"/>
      <c r="I308" s="195">
        <v>94.957261904761907</v>
      </c>
    </row>
    <row r="309" spans="2:9" ht="25.5" customHeight="1">
      <c r="B309" s="5">
        <v>12</v>
      </c>
      <c r="C309" s="26" t="s">
        <v>555</v>
      </c>
      <c r="D309" s="70" t="s">
        <v>401</v>
      </c>
      <c r="E309" s="13">
        <v>94500</v>
      </c>
      <c r="F309" s="13">
        <v>83765</v>
      </c>
      <c r="G309" s="13"/>
      <c r="H309" s="71"/>
      <c r="I309" s="195">
        <v>88.640211640211646</v>
      </c>
    </row>
    <row r="310" spans="2:9" ht="26.25" customHeight="1">
      <c r="B310" s="5">
        <v>13</v>
      </c>
      <c r="C310" s="26" t="s">
        <v>556</v>
      </c>
      <c r="D310" s="70" t="s">
        <v>402</v>
      </c>
      <c r="E310" s="13">
        <v>107700</v>
      </c>
      <c r="F310" s="13">
        <v>98143.63</v>
      </c>
      <c r="G310" s="13"/>
      <c r="H310" s="71"/>
      <c r="I310" s="195">
        <v>91.126861652739095</v>
      </c>
    </row>
    <row r="311" spans="2:9" ht="24.75" customHeight="1">
      <c r="B311" s="5">
        <v>14</v>
      </c>
      <c r="C311" s="26" t="s">
        <v>556</v>
      </c>
      <c r="D311" s="70" t="s">
        <v>403</v>
      </c>
      <c r="E311" s="13">
        <v>691500</v>
      </c>
      <c r="F311" s="13">
        <v>607303.63</v>
      </c>
      <c r="G311" s="13"/>
      <c r="H311" s="71"/>
      <c r="I311" s="195">
        <v>87.82409689081706</v>
      </c>
    </row>
    <row r="312" spans="2:9" ht="25.5" customHeight="1">
      <c r="B312" s="5">
        <v>15</v>
      </c>
      <c r="C312" s="26" t="s">
        <v>808</v>
      </c>
      <c r="D312" s="70" t="s">
        <v>22</v>
      </c>
      <c r="E312" s="13">
        <v>30000</v>
      </c>
      <c r="F312" s="13">
        <v>34515.07</v>
      </c>
      <c r="G312" s="14"/>
      <c r="H312" s="71"/>
      <c r="I312" s="195">
        <v>115.05023333333332</v>
      </c>
    </row>
    <row r="313" spans="2:9" ht="24" customHeight="1">
      <c r="B313" s="5">
        <v>16</v>
      </c>
      <c r="C313" s="7"/>
      <c r="D313" s="23" t="s">
        <v>23</v>
      </c>
      <c r="E313" s="142">
        <v>2357900</v>
      </c>
      <c r="F313" s="142">
        <v>2178630.2799999998</v>
      </c>
      <c r="G313" s="142"/>
      <c r="H313" s="142">
        <v>0</v>
      </c>
      <c r="I313" s="202">
        <v>92.397060095847991</v>
      </c>
    </row>
    <row r="314" spans="2:9" ht="38.25" customHeight="1">
      <c r="B314" s="5">
        <v>17</v>
      </c>
      <c r="C314" s="7"/>
      <c r="D314" s="114" t="s">
        <v>229</v>
      </c>
      <c r="E314" s="71"/>
      <c r="F314" s="71"/>
      <c r="G314" s="71"/>
      <c r="H314" s="71"/>
      <c r="I314" s="195"/>
    </row>
    <row r="315" spans="2:9" ht="39.75" customHeight="1">
      <c r="B315" s="5">
        <v>18</v>
      </c>
      <c r="C315" s="26" t="s">
        <v>865</v>
      </c>
      <c r="D315" s="12" t="s">
        <v>404</v>
      </c>
      <c r="E315" s="13">
        <v>288400</v>
      </c>
      <c r="F315" s="13">
        <v>294914.99</v>
      </c>
      <c r="G315" s="13"/>
      <c r="H315" s="71"/>
      <c r="I315" s="195">
        <v>102.25901178918168</v>
      </c>
    </row>
    <row r="316" spans="2:9" ht="26.25" customHeight="1">
      <c r="B316" s="5">
        <v>19</v>
      </c>
      <c r="C316" s="26" t="s">
        <v>866</v>
      </c>
      <c r="D316" s="12" t="s">
        <v>405</v>
      </c>
      <c r="E316" s="13">
        <v>137600</v>
      </c>
      <c r="F316" s="13">
        <v>125431.58000000002</v>
      </c>
      <c r="G316" s="13"/>
      <c r="H316" s="71"/>
      <c r="I316" s="195">
        <v>91.15667151162792</v>
      </c>
    </row>
    <row r="317" spans="2:9" ht="28.5" customHeight="1">
      <c r="B317" s="5">
        <v>20</v>
      </c>
      <c r="C317" s="5"/>
      <c r="D317" s="23" t="s">
        <v>406</v>
      </c>
      <c r="E317" s="142">
        <v>426000</v>
      </c>
      <c r="F317" s="142">
        <v>420346.57</v>
      </c>
      <c r="G317" s="142"/>
      <c r="H317" s="142">
        <v>0</v>
      </c>
      <c r="I317" s="202">
        <v>98.672903755868546</v>
      </c>
    </row>
    <row r="318" spans="2:9" ht="26.25" customHeight="1">
      <c r="B318" s="5">
        <v>21</v>
      </c>
      <c r="C318" s="5"/>
      <c r="D318" s="114" t="s">
        <v>24</v>
      </c>
      <c r="E318" s="71"/>
      <c r="F318" s="71"/>
      <c r="G318" s="71"/>
      <c r="H318" s="71"/>
      <c r="I318" s="195"/>
    </row>
    <row r="319" spans="2:9" ht="25.5" customHeight="1">
      <c r="B319" s="5">
        <v>22</v>
      </c>
      <c r="C319" s="6" t="s">
        <v>867</v>
      </c>
      <c r="D319" s="64" t="s">
        <v>25</v>
      </c>
      <c r="E319" s="13">
        <v>13000</v>
      </c>
      <c r="F319" s="13">
        <v>22779</v>
      </c>
      <c r="G319" s="13"/>
      <c r="H319" s="71"/>
      <c r="I319" s="195">
        <v>175.22307692307692</v>
      </c>
    </row>
    <row r="320" spans="2:9" ht="42.75" customHeight="1">
      <c r="B320" s="5">
        <v>23</v>
      </c>
      <c r="C320" s="6" t="s">
        <v>868</v>
      </c>
      <c r="D320" s="64" t="s">
        <v>26</v>
      </c>
      <c r="E320" s="13">
        <v>7000</v>
      </c>
      <c r="F320" s="13">
        <v>9305.68</v>
      </c>
      <c r="G320" s="13"/>
      <c r="H320" s="71"/>
      <c r="I320" s="195">
        <v>132.93828571428571</v>
      </c>
    </row>
    <row r="321" spans="2:9" ht="51.75" customHeight="1">
      <c r="B321" s="5">
        <v>24</v>
      </c>
      <c r="C321" s="5"/>
      <c r="D321" s="23" t="s">
        <v>407</v>
      </c>
      <c r="E321" s="142">
        <v>20000</v>
      </c>
      <c r="F321" s="142">
        <v>32084.68</v>
      </c>
      <c r="G321" s="142"/>
      <c r="H321" s="142">
        <v>0</v>
      </c>
      <c r="I321" s="202">
        <v>160.42339999999999</v>
      </c>
    </row>
    <row r="322" spans="2:9" ht="27.75" customHeight="1">
      <c r="B322" s="5">
        <v>25</v>
      </c>
      <c r="C322" s="5"/>
      <c r="D322" s="114" t="s">
        <v>408</v>
      </c>
      <c r="E322" s="71"/>
      <c r="F322" s="71"/>
      <c r="G322" s="71"/>
      <c r="H322" s="71"/>
      <c r="I322" s="195"/>
    </row>
    <row r="323" spans="2:9" ht="27.75" customHeight="1">
      <c r="B323" s="5">
        <v>26</v>
      </c>
      <c r="C323" s="26" t="s">
        <v>869</v>
      </c>
      <c r="D323" s="64" t="s">
        <v>409</v>
      </c>
      <c r="E323" s="13">
        <v>40350</v>
      </c>
      <c r="F323" s="13">
        <v>43902.03</v>
      </c>
      <c r="G323" s="14"/>
      <c r="H323" s="71"/>
      <c r="I323" s="195">
        <v>108.80304832713755</v>
      </c>
    </row>
    <row r="324" spans="2:9" ht="27.75" customHeight="1">
      <c r="B324" s="5">
        <v>27</v>
      </c>
      <c r="C324" s="5"/>
      <c r="D324" s="23" t="s">
        <v>410</v>
      </c>
      <c r="E324" s="142">
        <v>40350</v>
      </c>
      <c r="F324" s="142">
        <v>43902.03</v>
      </c>
      <c r="G324" s="142"/>
      <c r="H324" s="142">
        <v>0</v>
      </c>
      <c r="I324" s="202">
        <v>108.80304832713755</v>
      </c>
    </row>
    <row r="325" spans="2:9" ht="27.75" customHeight="1">
      <c r="B325" s="5">
        <v>28</v>
      </c>
      <c r="C325" s="27"/>
      <c r="D325" s="86" t="s">
        <v>411</v>
      </c>
      <c r="E325" s="38">
        <v>2844250</v>
      </c>
      <c r="F325" s="38">
        <v>2674963.5599999996</v>
      </c>
      <c r="G325" s="38"/>
      <c r="H325" s="38">
        <v>0</v>
      </c>
      <c r="I325" s="231">
        <v>94.048116726729347</v>
      </c>
    </row>
    <row r="326" spans="2:9" ht="19.5" customHeight="1">
      <c r="B326" s="5">
        <v>29</v>
      </c>
      <c r="C326" s="76">
        <v>412</v>
      </c>
      <c r="D326" s="8" t="s">
        <v>29</v>
      </c>
      <c r="E326" s="71"/>
      <c r="F326" s="71"/>
      <c r="G326" s="71"/>
      <c r="H326" s="71"/>
      <c r="I326" s="195"/>
    </row>
    <row r="327" spans="2:9" ht="19.5" customHeight="1">
      <c r="B327" s="5">
        <v>30</v>
      </c>
      <c r="C327" s="24">
        <v>412119</v>
      </c>
      <c r="D327" s="39" t="s">
        <v>30</v>
      </c>
      <c r="E327" s="111">
        <v>10000</v>
      </c>
      <c r="F327" s="111">
        <v>772.2</v>
      </c>
      <c r="G327" s="178"/>
      <c r="H327" s="71"/>
      <c r="I327" s="195">
        <v>7.7220000000000013</v>
      </c>
    </row>
    <row r="328" spans="2:9" ht="27" customHeight="1">
      <c r="B328" s="5">
        <v>31</v>
      </c>
      <c r="C328" s="26" t="s">
        <v>870</v>
      </c>
      <c r="D328" s="12" t="s">
        <v>31</v>
      </c>
      <c r="E328" s="13">
        <v>70000</v>
      </c>
      <c r="F328" s="13">
        <v>55242.19</v>
      </c>
      <c r="G328" s="14"/>
      <c r="H328" s="71"/>
      <c r="I328" s="195">
        <v>78.917414285714287</v>
      </c>
    </row>
    <row r="329" spans="2:9" ht="25.5" customHeight="1">
      <c r="B329" s="5">
        <v>32</v>
      </c>
      <c r="C329" s="26" t="s">
        <v>871</v>
      </c>
      <c r="D329" s="12" t="s">
        <v>32</v>
      </c>
      <c r="E329" s="13">
        <v>34000</v>
      </c>
      <c r="F329" s="13">
        <v>24805.88</v>
      </c>
      <c r="G329" s="14"/>
      <c r="H329" s="71"/>
      <c r="I329" s="195">
        <v>72.958470588235301</v>
      </c>
    </row>
    <row r="330" spans="2:9" ht="24" customHeight="1">
      <c r="B330" s="5">
        <v>33</v>
      </c>
      <c r="C330" s="26" t="s">
        <v>872</v>
      </c>
      <c r="D330" s="12" t="s">
        <v>33</v>
      </c>
      <c r="E330" s="13">
        <v>48500</v>
      </c>
      <c r="F330" s="13">
        <v>58857.929999999993</v>
      </c>
      <c r="G330" s="14"/>
      <c r="H330" s="71"/>
      <c r="I330" s="195">
        <v>121.35655670103091</v>
      </c>
    </row>
    <row r="331" spans="2:9" ht="19.5" customHeight="1">
      <c r="B331" s="5">
        <v>34</v>
      </c>
      <c r="C331" s="26">
        <v>412249</v>
      </c>
      <c r="D331" s="64" t="s">
        <v>34</v>
      </c>
      <c r="E331" s="13">
        <v>6000</v>
      </c>
      <c r="F331" s="13">
        <v>2435</v>
      </c>
      <c r="G331" s="14"/>
      <c r="H331" s="71"/>
      <c r="I331" s="195">
        <v>40.583333333333336</v>
      </c>
    </row>
    <row r="332" spans="2:9" ht="29.25" customHeight="1">
      <c r="B332" s="5">
        <v>35</v>
      </c>
      <c r="C332" s="6">
        <v>412249</v>
      </c>
      <c r="D332" s="12" t="s">
        <v>468</v>
      </c>
      <c r="E332" s="13">
        <v>4000</v>
      </c>
      <c r="F332" s="13">
        <v>4048.2</v>
      </c>
      <c r="G332" s="14"/>
      <c r="H332" s="71"/>
      <c r="I332" s="195">
        <v>101.20499999999998</v>
      </c>
    </row>
    <row r="333" spans="2:9" ht="38.25" customHeight="1">
      <c r="B333" s="5">
        <v>36</v>
      </c>
      <c r="C333" s="27">
        <v>4122</v>
      </c>
      <c r="D333" s="25" t="s">
        <v>231</v>
      </c>
      <c r="E333" s="111">
        <v>162500</v>
      </c>
      <c r="F333" s="111">
        <v>145389.20000000001</v>
      </c>
      <c r="G333" s="111"/>
      <c r="H333" s="111">
        <v>0</v>
      </c>
      <c r="I333" s="203">
        <v>89.470276923076923</v>
      </c>
    </row>
    <row r="334" spans="2:9" ht="26.25" customHeight="1">
      <c r="B334" s="5">
        <v>37</v>
      </c>
      <c r="C334" s="26" t="s">
        <v>873</v>
      </c>
      <c r="D334" s="12" t="s">
        <v>35</v>
      </c>
      <c r="E334" s="13">
        <v>12000</v>
      </c>
      <c r="F334" s="13">
        <v>13970.11</v>
      </c>
      <c r="G334" s="13"/>
      <c r="H334" s="71"/>
      <c r="I334" s="195">
        <v>116.41758333333334</v>
      </c>
    </row>
    <row r="335" spans="2:9" ht="25.5" customHeight="1">
      <c r="B335" s="5">
        <v>38</v>
      </c>
      <c r="C335" s="26" t="s">
        <v>554</v>
      </c>
      <c r="D335" s="12" t="s">
        <v>36</v>
      </c>
      <c r="E335" s="13">
        <v>4500</v>
      </c>
      <c r="F335" s="13">
        <v>5042.1900000000005</v>
      </c>
      <c r="G335" s="13"/>
      <c r="H335" s="71"/>
      <c r="I335" s="195">
        <v>112.04866666666669</v>
      </c>
    </row>
    <row r="336" spans="2:9" ht="25.5" customHeight="1">
      <c r="B336" s="5">
        <v>39</v>
      </c>
      <c r="C336" s="26" t="s">
        <v>874</v>
      </c>
      <c r="D336" s="12" t="s">
        <v>37</v>
      </c>
      <c r="E336" s="13">
        <v>4000</v>
      </c>
      <c r="F336" s="13">
        <v>2458.6400000000003</v>
      </c>
      <c r="G336" s="13"/>
      <c r="H336" s="71"/>
      <c r="I336" s="195">
        <v>61.466000000000008</v>
      </c>
    </row>
    <row r="337" spans="2:9" ht="19.5" customHeight="1">
      <c r="B337" s="5">
        <v>40</v>
      </c>
      <c r="C337" s="27">
        <v>4123</v>
      </c>
      <c r="D337" s="25" t="s">
        <v>232</v>
      </c>
      <c r="E337" s="111">
        <v>20500</v>
      </c>
      <c r="F337" s="111">
        <v>21470.940000000002</v>
      </c>
      <c r="G337" s="111"/>
      <c r="H337" s="111">
        <v>0</v>
      </c>
      <c r="I337" s="203">
        <v>104.73629268292683</v>
      </c>
    </row>
    <row r="338" spans="2:9" ht="26.25" customHeight="1">
      <c r="B338" s="5">
        <v>41</v>
      </c>
      <c r="C338" s="26" t="s">
        <v>875</v>
      </c>
      <c r="D338" s="12" t="s">
        <v>38</v>
      </c>
      <c r="E338" s="13">
        <v>7000</v>
      </c>
      <c r="F338" s="13">
        <v>15979.35</v>
      </c>
      <c r="G338" s="14"/>
      <c r="H338" s="71"/>
      <c r="I338" s="195">
        <v>228.27642857142857</v>
      </c>
    </row>
    <row r="339" spans="2:9" ht="25.5" customHeight="1">
      <c r="B339" s="5">
        <v>42</v>
      </c>
      <c r="C339" s="26" t="s">
        <v>876</v>
      </c>
      <c r="D339" s="12" t="s">
        <v>39</v>
      </c>
      <c r="E339" s="13">
        <v>14000</v>
      </c>
      <c r="F339" s="13">
        <v>11532.669999999998</v>
      </c>
      <c r="G339" s="13"/>
      <c r="H339" s="71"/>
      <c r="I339" s="195">
        <v>82.376214285714283</v>
      </c>
    </row>
    <row r="340" spans="2:9" ht="19.5" customHeight="1">
      <c r="B340" s="5">
        <v>43</v>
      </c>
      <c r="C340" s="27">
        <v>4125</v>
      </c>
      <c r="D340" s="25" t="s">
        <v>234</v>
      </c>
      <c r="E340" s="111">
        <v>21000</v>
      </c>
      <c r="F340" s="111">
        <v>27512.019999999997</v>
      </c>
      <c r="G340" s="111"/>
      <c r="H340" s="111">
        <v>0</v>
      </c>
      <c r="I340" s="203">
        <v>131.00961904761903</v>
      </c>
    </row>
    <row r="341" spans="2:9" ht="25.5" customHeight="1">
      <c r="B341" s="5">
        <v>44</v>
      </c>
      <c r="C341" s="26" t="s">
        <v>804</v>
      </c>
      <c r="D341" s="12" t="s">
        <v>41</v>
      </c>
      <c r="E341" s="13">
        <v>8000</v>
      </c>
      <c r="F341" s="13">
        <v>1616.35</v>
      </c>
      <c r="G341" s="13"/>
      <c r="H341" s="71"/>
      <c r="I341" s="195">
        <v>20.204374999999999</v>
      </c>
    </row>
    <row r="342" spans="2:9" ht="27" customHeight="1">
      <c r="B342" s="5">
        <v>45</v>
      </c>
      <c r="C342" s="26" t="s">
        <v>877</v>
      </c>
      <c r="D342" s="12" t="s">
        <v>412</v>
      </c>
      <c r="E342" s="13">
        <v>17000</v>
      </c>
      <c r="F342" s="13">
        <v>19111.72</v>
      </c>
      <c r="G342" s="14"/>
      <c r="H342" s="71"/>
      <c r="I342" s="195">
        <v>112.4218823529412</v>
      </c>
    </row>
    <row r="343" spans="2:9" ht="25.5" customHeight="1">
      <c r="B343" s="5">
        <v>46</v>
      </c>
      <c r="C343" s="27">
        <v>4126</v>
      </c>
      <c r="D343" s="25" t="s">
        <v>235</v>
      </c>
      <c r="E343" s="111">
        <v>25000</v>
      </c>
      <c r="F343" s="111">
        <v>20728.07</v>
      </c>
      <c r="G343" s="111"/>
      <c r="H343" s="111">
        <v>0</v>
      </c>
      <c r="I343" s="203">
        <v>82.912279999999996</v>
      </c>
    </row>
    <row r="344" spans="2:9" ht="25.5" customHeight="1">
      <c r="B344" s="5">
        <v>47</v>
      </c>
      <c r="C344" s="26" t="s">
        <v>878</v>
      </c>
      <c r="D344" s="12" t="s">
        <v>44</v>
      </c>
      <c r="E344" s="13">
        <v>2000</v>
      </c>
      <c r="F344" s="13">
        <v>2888.4500000000003</v>
      </c>
      <c r="G344" s="13"/>
      <c r="H344" s="71"/>
      <c r="I344" s="195">
        <v>144.42250000000001</v>
      </c>
    </row>
    <row r="345" spans="2:9" ht="24.75" customHeight="1">
      <c r="B345" s="5">
        <v>48</v>
      </c>
      <c r="C345" s="26" t="s">
        <v>879</v>
      </c>
      <c r="D345" s="12" t="s">
        <v>45</v>
      </c>
      <c r="E345" s="13">
        <v>7500</v>
      </c>
      <c r="F345" s="13">
        <v>6773.3600000000006</v>
      </c>
      <c r="G345" s="13"/>
      <c r="H345" s="71"/>
      <c r="I345" s="195">
        <v>90.311466666666675</v>
      </c>
    </row>
    <row r="346" spans="2:9" ht="27" customHeight="1">
      <c r="B346" s="5">
        <v>49</v>
      </c>
      <c r="C346" s="6" t="s">
        <v>603</v>
      </c>
      <c r="D346" s="70" t="s">
        <v>46</v>
      </c>
      <c r="E346" s="13"/>
      <c r="F346" s="13">
        <v>2041.85</v>
      </c>
      <c r="G346" s="13"/>
      <c r="H346" s="71"/>
      <c r="I346" s="195"/>
    </row>
    <row r="347" spans="2:9" ht="50.25" customHeight="1">
      <c r="B347" s="5">
        <v>50</v>
      </c>
      <c r="C347" s="6">
        <v>412730</v>
      </c>
      <c r="D347" s="70" t="s">
        <v>47</v>
      </c>
      <c r="E347" s="13">
        <v>400</v>
      </c>
      <c r="F347" s="13">
        <v>0</v>
      </c>
      <c r="G347" s="13"/>
      <c r="H347" s="71"/>
      <c r="I347" s="195">
        <v>0</v>
      </c>
    </row>
    <row r="348" spans="2:9" ht="24.75" customHeight="1">
      <c r="B348" s="5">
        <v>51</v>
      </c>
      <c r="C348" s="26" t="s">
        <v>880</v>
      </c>
      <c r="D348" s="12" t="s">
        <v>48</v>
      </c>
      <c r="E348" s="13">
        <v>100000</v>
      </c>
      <c r="F348" s="13">
        <v>92811.36</v>
      </c>
      <c r="G348" s="13"/>
      <c r="H348" s="71"/>
      <c r="I348" s="195">
        <v>92.811359999999993</v>
      </c>
    </row>
    <row r="349" spans="2:9" ht="24" customHeight="1">
      <c r="B349" s="5">
        <v>52</v>
      </c>
      <c r="C349" s="26" t="s">
        <v>881</v>
      </c>
      <c r="D349" s="12" t="s">
        <v>49</v>
      </c>
      <c r="E349" s="13">
        <v>20000</v>
      </c>
      <c r="F349" s="13">
        <v>14004.82</v>
      </c>
      <c r="G349" s="13"/>
      <c r="H349" s="71"/>
      <c r="I349" s="195">
        <v>70.024100000000004</v>
      </c>
    </row>
    <row r="350" spans="2:9" ht="19.5" customHeight="1">
      <c r="B350" s="5">
        <v>53</v>
      </c>
      <c r="C350" s="5">
        <v>412762</v>
      </c>
      <c r="D350" s="12" t="s">
        <v>50</v>
      </c>
      <c r="E350" s="13">
        <v>6000</v>
      </c>
      <c r="F350" s="13">
        <v>4830</v>
      </c>
      <c r="G350" s="13"/>
      <c r="H350" s="71"/>
      <c r="I350" s="195">
        <v>80.5</v>
      </c>
    </row>
    <row r="351" spans="2:9" ht="26.25" customHeight="1">
      <c r="B351" s="5">
        <v>54</v>
      </c>
      <c r="C351" s="26" t="s">
        <v>882</v>
      </c>
      <c r="D351" s="12" t="s">
        <v>51</v>
      </c>
      <c r="E351" s="13">
        <v>13000</v>
      </c>
      <c r="F351" s="13">
        <v>11716.51</v>
      </c>
      <c r="G351" s="13"/>
      <c r="H351" s="71"/>
      <c r="I351" s="195">
        <v>90.126999999999995</v>
      </c>
    </row>
    <row r="352" spans="2:9" ht="24.75" customHeight="1">
      <c r="B352" s="5">
        <v>55</v>
      </c>
      <c r="C352" s="26" t="s">
        <v>883</v>
      </c>
      <c r="D352" s="12" t="s">
        <v>52</v>
      </c>
      <c r="E352" s="13">
        <v>26000</v>
      </c>
      <c r="F352" s="13">
        <v>21695.8</v>
      </c>
      <c r="G352" s="13"/>
      <c r="H352" s="71"/>
      <c r="I352" s="195">
        <v>83.445384615384611</v>
      </c>
    </row>
    <row r="353" spans="2:9" ht="19.5" customHeight="1">
      <c r="B353" s="5">
        <v>56</v>
      </c>
      <c r="C353" s="27">
        <v>4127</v>
      </c>
      <c r="D353" s="25" t="s">
        <v>237</v>
      </c>
      <c r="E353" s="111">
        <v>174900</v>
      </c>
      <c r="F353" s="111">
        <v>156762.15</v>
      </c>
      <c r="G353" s="111"/>
      <c r="H353" s="111">
        <v>0</v>
      </c>
      <c r="I353" s="203">
        <v>89.629588336192114</v>
      </c>
    </row>
    <row r="354" spans="2:9" ht="25.5" customHeight="1">
      <c r="B354" s="5">
        <v>57</v>
      </c>
      <c r="C354" s="26" t="s">
        <v>884</v>
      </c>
      <c r="D354" s="12" t="s">
        <v>413</v>
      </c>
      <c r="E354" s="13">
        <v>5000</v>
      </c>
      <c r="F354" s="13">
        <v>2200</v>
      </c>
      <c r="G354" s="13"/>
      <c r="H354" s="71"/>
      <c r="I354" s="195">
        <v>44</v>
      </c>
    </row>
    <row r="355" spans="2:9" ht="19.5" customHeight="1">
      <c r="B355" s="5">
        <v>58</v>
      </c>
      <c r="C355" s="26">
        <v>412931</v>
      </c>
      <c r="D355" s="12" t="s">
        <v>54</v>
      </c>
      <c r="E355" s="13">
        <v>2000</v>
      </c>
      <c r="F355" s="13">
        <v>367.53</v>
      </c>
      <c r="G355" s="13"/>
      <c r="H355" s="71"/>
      <c r="I355" s="195">
        <v>18.3765</v>
      </c>
    </row>
    <row r="356" spans="2:9" ht="19.5" customHeight="1">
      <c r="B356" s="5">
        <v>59</v>
      </c>
      <c r="C356" s="26">
        <v>412937</v>
      </c>
      <c r="D356" s="12" t="s">
        <v>456</v>
      </c>
      <c r="E356" s="13">
        <v>7000</v>
      </c>
      <c r="F356" s="13">
        <v>6993.93</v>
      </c>
      <c r="G356" s="13"/>
      <c r="H356" s="71"/>
      <c r="I356" s="195">
        <v>99.91328571428572</v>
      </c>
    </row>
    <row r="357" spans="2:9" ht="22.5" customHeight="1">
      <c r="B357" s="5">
        <v>60</v>
      </c>
      <c r="C357" s="26" t="s">
        <v>885</v>
      </c>
      <c r="D357" s="12" t="s">
        <v>55</v>
      </c>
      <c r="E357" s="13">
        <v>65000</v>
      </c>
      <c r="F357" s="13">
        <v>50626.51</v>
      </c>
      <c r="G357" s="13"/>
      <c r="H357" s="71"/>
      <c r="I357" s="195">
        <v>77.886938461538463</v>
      </c>
    </row>
    <row r="358" spans="2:9" ht="19.5" customHeight="1">
      <c r="B358" s="5">
        <v>61</v>
      </c>
      <c r="C358" s="6">
        <v>412944</v>
      </c>
      <c r="D358" s="12" t="s">
        <v>57</v>
      </c>
      <c r="E358" s="13">
        <v>3000</v>
      </c>
      <c r="F358" s="13">
        <v>3096.92</v>
      </c>
      <c r="G358" s="13"/>
      <c r="H358" s="71"/>
      <c r="I358" s="195">
        <v>103.23066666666666</v>
      </c>
    </row>
    <row r="359" spans="2:9" ht="24.75" customHeight="1">
      <c r="B359" s="5">
        <v>62</v>
      </c>
      <c r="C359" s="26" t="s">
        <v>886</v>
      </c>
      <c r="D359" s="12" t="s">
        <v>58</v>
      </c>
      <c r="E359" s="13">
        <v>45000</v>
      </c>
      <c r="F359" s="13">
        <v>68652.61</v>
      </c>
      <c r="G359" s="13"/>
      <c r="H359" s="71"/>
      <c r="I359" s="195">
        <v>152.56135555555556</v>
      </c>
    </row>
    <row r="360" spans="2:9" ht="24.75" customHeight="1">
      <c r="B360" s="5">
        <v>63</v>
      </c>
      <c r="C360" s="5">
        <v>412943</v>
      </c>
      <c r="D360" s="12" t="s">
        <v>528</v>
      </c>
      <c r="E360" s="13">
        <v>6000</v>
      </c>
      <c r="F360" s="13">
        <v>5867.49</v>
      </c>
      <c r="G360" s="13"/>
      <c r="H360" s="71"/>
      <c r="I360" s="195">
        <v>97.791499999999999</v>
      </c>
    </row>
    <row r="361" spans="2:9" ht="19.5" customHeight="1">
      <c r="B361" s="5">
        <v>64</v>
      </c>
      <c r="C361" s="26">
        <v>412943</v>
      </c>
      <c r="D361" s="67" t="s">
        <v>59</v>
      </c>
      <c r="E361" s="13">
        <v>30000</v>
      </c>
      <c r="F361" s="13">
        <v>26412.92</v>
      </c>
      <c r="G361" s="13"/>
      <c r="H361" s="71"/>
      <c r="I361" s="195">
        <v>88.043066666666661</v>
      </c>
    </row>
    <row r="362" spans="2:9" ht="24.75" customHeight="1">
      <c r="B362" s="5">
        <v>65</v>
      </c>
      <c r="C362" s="6">
        <v>412943</v>
      </c>
      <c r="D362" s="67" t="s">
        <v>46</v>
      </c>
      <c r="E362" s="13"/>
      <c r="F362" s="13">
        <v>1174</v>
      </c>
      <c r="G362" s="13"/>
      <c r="H362" s="71"/>
      <c r="I362" s="195"/>
    </row>
    <row r="363" spans="2:9" ht="39.75" customHeight="1">
      <c r="B363" s="5">
        <v>66</v>
      </c>
      <c r="C363" s="6">
        <v>412943</v>
      </c>
      <c r="D363" s="67" t="s">
        <v>606</v>
      </c>
      <c r="E363" s="13">
        <v>15000</v>
      </c>
      <c r="F363" s="13">
        <v>5940</v>
      </c>
      <c r="G363" s="13"/>
      <c r="H363" s="71"/>
      <c r="I363" s="195">
        <v>39.6</v>
      </c>
    </row>
    <row r="364" spans="2:9" ht="24.75" customHeight="1">
      <c r="B364" s="5">
        <v>67</v>
      </c>
      <c r="C364" s="26" t="s">
        <v>887</v>
      </c>
      <c r="D364" s="12" t="s">
        <v>60</v>
      </c>
      <c r="E364" s="13">
        <v>23700</v>
      </c>
      <c r="F364" s="13">
        <v>24433</v>
      </c>
      <c r="G364" s="13"/>
      <c r="H364" s="71"/>
      <c r="I364" s="195">
        <v>103.0928270042194</v>
      </c>
    </row>
    <row r="365" spans="2:9" ht="51.75" customHeight="1">
      <c r="B365" s="5">
        <v>68</v>
      </c>
      <c r="C365" s="6">
        <v>419991</v>
      </c>
      <c r="D365" s="70" t="s">
        <v>62</v>
      </c>
      <c r="E365" s="13">
        <v>3000</v>
      </c>
      <c r="F365" s="13">
        <v>1861.84</v>
      </c>
      <c r="G365" s="13"/>
      <c r="H365" s="71"/>
      <c r="I365" s="195">
        <v>62.061333333333337</v>
      </c>
    </row>
    <row r="366" spans="2:9" ht="19.5" customHeight="1">
      <c r="B366" s="5">
        <v>69</v>
      </c>
      <c r="C366" s="6">
        <v>412999</v>
      </c>
      <c r="D366" s="12" t="s">
        <v>63</v>
      </c>
      <c r="E366" s="13">
        <v>60000</v>
      </c>
      <c r="F366" s="13">
        <v>59992.92</v>
      </c>
      <c r="G366" s="13"/>
      <c r="H366" s="71"/>
      <c r="I366" s="195">
        <v>99.988199999999992</v>
      </c>
    </row>
    <row r="367" spans="2:9" ht="19.5" customHeight="1">
      <c r="B367" s="5">
        <v>70</v>
      </c>
      <c r="C367" s="6">
        <v>412991</v>
      </c>
      <c r="D367" s="12" t="s">
        <v>541</v>
      </c>
      <c r="E367" s="13">
        <v>1000</v>
      </c>
      <c r="F367" s="13">
        <v>950.04</v>
      </c>
      <c r="G367" s="13"/>
      <c r="H367" s="71"/>
      <c r="I367" s="195">
        <v>95.004000000000005</v>
      </c>
    </row>
    <row r="368" spans="2:9" ht="19.5" customHeight="1">
      <c r="B368" s="5">
        <v>71</v>
      </c>
      <c r="C368" s="26">
        <v>412992</v>
      </c>
      <c r="D368" s="12" t="s">
        <v>414</v>
      </c>
      <c r="E368" s="13">
        <v>5000</v>
      </c>
      <c r="F368" s="13">
        <v>4100.76</v>
      </c>
      <c r="G368" s="13"/>
      <c r="H368" s="71"/>
      <c r="I368" s="195">
        <v>82.015199999999993</v>
      </c>
    </row>
    <row r="369" spans="2:9" ht="19.5" customHeight="1">
      <c r="B369" s="5">
        <v>72</v>
      </c>
      <c r="C369" s="26">
        <v>412999</v>
      </c>
      <c r="D369" s="12" t="s">
        <v>64</v>
      </c>
      <c r="E369" s="13">
        <v>22000</v>
      </c>
      <c r="F369" s="13">
        <v>19016.900000000001</v>
      </c>
      <c r="G369" s="13"/>
      <c r="H369" s="71"/>
      <c r="I369" s="195">
        <v>86.440454545454543</v>
      </c>
    </row>
    <row r="370" spans="2:9" ht="19.5" customHeight="1">
      <c r="B370" s="5">
        <v>73</v>
      </c>
      <c r="C370" s="27">
        <v>4129</v>
      </c>
      <c r="D370" s="143" t="s">
        <v>238</v>
      </c>
      <c r="E370" s="111">
        <v>292700</v>
      </c>
      <c r="F370" s="111">
        <v>281687.37</v>
      </c>
      <c r="G370" s="111"/>
      <c r="H370" s="111">
        <v>0</v>
      </c>
      <c r="I370" s="203">
        <v>96.237570891697985</v>
      </c>
    </row>
    <row r="371" spans="2:9" ht="19.5" customHeight="1">
      <c r="B371" s="5">
        <v>74</v>
      </c>
      <c r="C371" s="27"/>
      <c r="D371" s="86" t="s">
        <v>29</v>
      </c>
      <c r="E371" s="144">
        <v>706600</v>
      </c>
      <c r="F371" s="144">
        <v>654321.94999999995</v>
      </c>
      <c r="G371" s="144"/>
      <c r="H371" s="144">
        <v>0</v>
      </c>
      <c r="I371" s="196">
        <v>92.601464760826488</v>
      </c>
    </row>
    <row r="372" spans="2:9" ht="24" customHeight="1">
      <c r="B372" s="5">
        <v>75</v>
      </c>
      <c r="C372" s="27">
        <v>413341</v>
      </c>
      <c r="D372" s="86" t="s">
        <v>415</v>
      </c>
      <c r="E372" s="144">
        <v>134300</v>
      </c>
      <c r="F372" s="144">
        <v>134186.66999999998</v>
      </c>
      <c r="G372" s="144"/>
      <c r="H372" s="144"/>
      <c r="I372" s="196">
        <v>99.915614296351436</v>
      </c>
    </row>
    <row r="373" spans="2:9" ht="19.5" customHeight="1">
      <c r="B373" s="5">
        <v>76</v>
      </c>
      <c r="C373" s="27">
        <v>413911</v>
      </c>
      <c r="D373" s="86" t="s">
        <v>65</v>
      </c>
      <c r="E373" s="144">
        <v>5000</v>
      </c>
      <c r="F373" s="144">
        <v>3090.59</v>
      </c>
      <c r="G373" s="144"/>
      <c r="H373" s="86"/>
      <c r="I373" s="196">
        <v>61.811800000000005</v>
      </c>
    </row>
    <row r="374" spans="2:9" ht="19.5" customHeight="1">
      <c r="B374" s="5">
        <v>77</v>
      </c>
      <c r="C374" s="27">
        <v>415229</v>
      </c>
      <c r="D374" s="86" t="s">
        <v>59</v>
      </c>
      <c r="E374" s="144">
        <v>2000</v>
      </c>
      <c r="F374" s="144">
        <v>2000</v>
      </c>
      <c r="G374" s="144"/>
      <c r="H374" s="86"/>
      <c r="I374" s="196">
        <v>100</v>
      </c>
    </row>
    <row r="375" spans="2:9" ht="26.25" customHeight="1">
      <c r="B375" s="5">
        <v>78</v>
      </c>
      <c r="C375" s="27">
        <v>415229</v>
      </c>
      <c r="D375" s="86" t="s">
        <v>46</v>
      </c>
      <c r="E375" s="144"/>
      <c r="F375" s="144">
        <v>800</v>
      </c>
      <c r="G375" s="144"/>
      <c r="H375" s="86"/>
      <c r="I375" s="196"/>
    </row>
    <row r="376" spans="2:9" ht="25.5" customHeight="1">
      <c r="B376" s="5">
        <v>79</v>
      </c>
      <c r="C376" s="27">
        <v>415229</v>
      </c>
      <c r="D376" s="86" t="s">
        <v>514</v>
      </c>
      <c r="E376" s="144">
        <v>2000</v>
      </c>
      <c r="F376" s="144">
        <v>1100</v>
      </c>
      <c r="G376" s="144"/>
      <c r="H376" s="86"/>
      <c r="I376" s="196">
        <v>55.000000000000007</v>
      </c>
    </row>
    <row r="377" spans="2:9" ht="36.75" customHeight="1">
      <c r="B377" s="5">
        <v>80</v>
      </c>
      <c r="C377" s="27">
        <v>418132</v>
      </c>
      <c r="D377" s="86" t="s">
        <v>67</v>
      </c>
      <c r="E377" s="144">
        <v>40000</v>
      </c>
      <c r="F377" s="144">
        <v>25759.65</v>
      </c>
      <c r="G377" s="144"/>
      <c r="H377" s="86"/>
      <c r="I377" s="196">
        <v>64.399124999999998</v>
      </c>
    </row>
    <row r="378" spans="2:9" ht="27" customHeight="1">
      <c r="B378" s="5">
        <v>81</v>
      </c>
      <c r="C378" s="24" t="s">
        <v>888</v>
      </c>
      <c r="D378" s="86" t="s">
        <v>190</v>
      </c>
      <c r="E378" s="144">
        <v>20000</v>
      </c>
      <c r="F378" s="144">
        <v>9927.23</v>
      </c>
      <c r="G378" s="144"/>
      <c r="H378" s="86"/>
      <c r="I378" s="196">
        <v>49.636149999999994</v>
      </c>
    </row>
    <row r="379" spans="2:9" ht="19.5" customHeight="1">
      <c r="B379" s="5">
        <v>82</v>
      </c>
      <c r="C379" s="5">
        <v>487211</v>
      </c>
      <c r="D379" s="70" t="s">
        <v>68</v>
      </c>
      <c r="E379" s="13">
        <v>15000</v>
      </c>
      <c r="F379" s="13">
        <v>1573.58</v>
      </c>
      <c r="G379" s="13"/>
      <c r="H379" s="71"/>
      <c r="I379" s="195">
        <v>10.490533333333332</v>
      </c>
    </row>
    <row r="380" spans="2:9" ht="19.5" customHeight="1">
      <c r="B380" s="5">
        <v>83</v>
      </c>
      <c r="C380" s="5">
        <v>487311</v>
      </c>
      <c r="D380" s="70" t="s">
        <v>12</v>
      </c>
      <c r="E380" s="13">
        <v>7000</v>
      </c>
      <c r="F380" s="13">
        <v>2823.48</v>
      </c>
      <c r="G380" s="13"/>
      <c r="H380" s="71"/>
      <c r="I380" s="195">
        <v>40.335428571428572</v>
      </c>
    </row>
    <row r="381" spans="2:9" ht="23.25" customHeight="1">
      <c r="B381" s="5">
        <v>84</v>
      </c>
      <c r="C381" s="5">
        <v>487411</v>
      </c>
      <c r="D381" s="70" t="s">
        <v>69</v>
      </c>
      <c r="E381" s="13">
        <v>6000</v>
      </c>
      <c r="F381" s="13">
        <v>5212.4400000000005</v>
      </c>
      <c r="G381" s="14"/>
      <c r="H381" s="71"/>
      <c r="I381" s="195">
        <v>86.874000000000009</v>
      </c>
    </row>
    <row r="382" spans="2:9" ht="19.5" customHeight="1">
      <c r="B382" s="5">
        <v>85</v>
      </c>
      <c r="C382" s="27">
        <v>487</v>
      </c>
      <c r="D382" s="86" t="s">
        <v>273</v>
      </c>
      <c r="E382" s="144">
        <v>28000</v>
      </c>
      <c r="F382" s="144">
        <v>9609.5</v>
      </c>
      <c r="G382" s="144"/>
      <c r="H382" s="144">
        <v>0</v>
      </c>
      <c r="I382" s="196">
        <v>34.31964285714286</v>
      </c>
    </row>
    <row r="383" spans="2:9" ht="19.5" customHeight="1">
      <c r="B383" s="5">
        <v>86</v>
      </c>
      <c r="C383" s="76"/>
      <c r="D383" s="77" t="s">
        <v>71</v>
      </c>
      <c r="E383" s="71"/>
      <c r="F383" s="71"/>
      <c r="G383" s="71"/>
      <c r="H383" s="71"/>
      <c r="I383" s="195"/>
    </row>
    <row r="384" spans="2:9" ht="26.25" customHeight="1">
      <c r="B384" s="5">
        <v>87</v>
      </c>
      <c r="C384" s="26" t="s">
        <v>889</v>
      </c>
      <c r="D384" s="12" t="s">
        <v>72</v>
      </c>
      <c r="E384" s="13">
        <v>28000</v>
      </c>
      <c r="F384" s="13">
        <v>29914.980000000007</v>
      </c>
      <c r="G384" s="13"/>
      <c r="H384" s="71"/>
      <c r="I384" s="195">
        <v>106.83921428571431</v>
      </c>
    </row>
    <row r="385" spans="2:9" ht="23.25" customHeight="1">
      <c r="B385" s="5">
        <v>88</v>
      </c>
      <c r="C385" s="31">
        <v>511300</v>
      </c>
      <c r="D385" s="12" t="s">
        <v>538</v>
      </c>
      <c r="E385" s="13">
        <v>6000</v>
      </c>
      <c r="F385" s="13">
        <v>0</v>
      </c>
      <c r="G385" s="13"/>
      <c r="H385" s="71"/>
      <c r="I385" s="195">
        <v>0</v>
      </c>
    </row>
    <row r="386" spans="2:9" ht="19.5" customHeight="1">
      <c r="B386" s="5">
        <v>89</v>
      </c>
      <c r="C386" s="26">
        <v>511712</v>
      </c>
      <c r="D386" s="44" t="s">
        <v>73</v>
      </c>
      <c r="E386" s="13">
        <v>1500</v>
      </c>
      <c r="F386" s="13">
        <v>1635.01</v>
      </c>
      <c r="G386" s="13"/>
      <c r="H386" s="71"/>
      <c r="I386" s="195">
        <v>109.00066666666666</v>
      </c>
    </row>
    <row r="387" spans="2:9" ht="25.5" customHeight="1">
      <c r="B387" s="5">
        <v>90</v>
      </c>
      <c r="C387" s="26" t="s">
        <v>890</v>
      </c>
      <c r="D387" s="12" t="s">
        <v>74</v>
      </c>
      <c r="E387" s="13">
        <v>10000</v>
      </c>
      <c r="F387" s="13">
        <v>10578.22</v>
      </c>
      <c r="G387" s="13"/>
      <c r="H387" s="71"/>
      <c r="I387" s="195">
        <v>105.7822</v>
      </c>
    </row>
    <row r="388" spans="2:9" ht="19.5" customHeight="1">
      <c r="B388" s="5">
        <v>91</v>
      </c>
      <c r="C388" s="27"/>
      <c r="D388" s="37" t="s">
        <v>75</v>
      </c>
      <c r="E388" s="144">
        <v>45500</v>
      </c>
      <c r="F388" s="144">
        <v>42128.210000000006</v>
      </c>
      <c r="G388" s="144"/>
      <c r="H388" s="144">
        <v>0</v>
      </c>
      <c r="I388" s="196">
        <v>92.589472527472537</v>
      </c>
    </row>
    <row r="389" spans="2:9" ht="24.75" customHeight="1">
      <c r="B389" s="5">
        <v>92</v>
      </c>
      <c r="C389" s="98">
        <v>621341</v>
      </c>
      <c r="D389" s="37" t="s">
        <v>76</v>
      </c>
      <c r="E389" s="144">
        <v>657900</v>
      </c>
      <c r="F389" s="144">
        <v>654840.56999999995</v>
      </c>
      <c r="G389" s="144"/>
      <c r="H389" s="144"/>
      <c r="I389" s="196">
        <v>99.534970360237111</v>
      </c>
    </row>
    <row r="390" spans="2:9" ht="24.75" customHeight="1">
      <c r="B390" s="5">
        <v>93</v>
      </c>
      <c r="C390" s="98">
        <v>628142</v>
      </c>
      <c r="D390" s="37" t="s">
        <v>609</v>
      </c>
      <c r="E390" s="144"/>
      <c r="F390" s="144">
        <v>3091.12</v>
      </c>
      <c r="G390" s="144"/>
      <c r="H390" s="144"/>
      <c r="I390" s="196"/>
    </row>
    <row r="391" spans="2:9" ht="21" customHeight="1">
      <c r="B391" s="5">
        <v>94</v>
      </c>
      <c r="C391" s="98">
        <v>631211</v>
      </c>
      <c r="D391" s="99" t="s">
        <v>78</v>
      </c>
      <c r="E391" s="144">
        <v>250000</v>
      </c>
      <c r="F391" s="144">
        <v>18520</v>
      </c>
      <c r="G391" s="144"/>
      <c r="H391" s="144"/>
      <c r="I391" s="196">
        <v>7.4079999999999995</v>
      </c>
    </row>
    <row r="392" spans="2:9" ht="25.5" customHeight="1">
      <c r="B392" s="5">
        <v>95</v>
      </c>
      <c r="C392" s="188" t="s">
        <v>701</v>
      </c>
      <c r="D392" s="37" t="s">
        <v>531</v>
      </c>
      <c r="E392" s="144">
        <v>300000</v>
      </c>
      <c r="F392" s="144">
        <v>113894.7</v>
      </c>
      <c r="G392" s="144"/>
      <c r="H392" s="144"/>
      <c r="I392" s="196">
        <v>37.9649</v>
      </c>
    </row>
    <row r="393" spans="2:9" ht="24.75" customHeight="1">
      <c r="B393" s="5">
        <v>96</v>
      </c>
      <c r="C393" s="98">
        <v>631911</v>
      </c>
      <c r="D393" s="99" t="s">
        <v>77</v>
      </c>
      <c r="E393" s="144">
        <v>1402000</v>
      </c>
      <c r="F393" s="144">
        <v>1345074.69</v>
      </c>
      <c r="G393" s="144"/>
      <c r="H393" s="144"/>
      <c r="I393" s="196">
        <v>95.93970684736091</v>
      </c>
    </row>
    <row r="394" spans="2:9" ht="19.5" customHeight="1">
      <c r="B394" s="5">
        <v>97</v>
      </c>
      <c r="C394" s="98">
        <v>631919</v>
      </c>
      <c r="D394" s="99" t="s">
        <v>79</v>
      </c>
      <c r="E394" s="144">
        <v>3000</v>
      </c>
      <c r="F394" s="144">
        <v>331.25</v>
      </c>
      <c r="G394" s="144"/>
      <c r="H394" s="144"/>
      <c r="I394" s="196">
        <v>11.041666666666666</v>
      </c>
    </row>
    <row r="395" spans="2:9" ht="19.5" customHeight="1">
      <c r="B395" s="5">
        <v>98</v>
      </c>
      <c r="C395" s="98">
        <v>638192</v>
      </c>
      <c r="D395" s="99" t="s">
        <v>80</v>
      </c>
      <c r="E395" s="144">
        <v>500</v>
      </c>
      <c r="F395" s="144">
        <v>181.76</v>
      </c>
      <c r="G395" s="144"/>
      <c r="H395" s="144"/>
      <c r="I395" s="196">
        <v>36.351999999999997</v>
      </c>
    </row>
    <row r="396" spans="2:9" ht="27" customHeight="1">
      <c r="B396" s="5">
        <v>99</v>
      </c>
      <c r="C396" s="5"/>
      <c r="D396" s="63" t="s">
        <v>834</v>
      </c>
      <c r="E396" s="145">
        <v>6441050</v>
      </c>
      <c r="F396" s="145">
        <v>5693821.4499999993</v>
      </c>
      <c r="G396" s="145">
        <v>0</v>
      </c>
      <c r="H396" s="145">
        <v>0</v>
      </c>
      <c r="I396" s="197">
        <v>88.398963678282257</v>
      </c>
    </row>
    <row r="397" spans="2:9" ht="31.5">
      <c r="B397" s="5">
        <v>100</v>
      </c>
      <c r="C397" s="5"/>
      <c r="D397" s="19" t="s">
        <v>81</v>
      </c>
      <c r="E397" s="71"/>
      <c r="F397" s="71"/>
      <c r="G397" s="71"/>
      <c r="H397" s="71"/>
      <c r="I397" s="195"/>
    </row>
    <row r="398" spans="2:9" ht="19.5" customHeight="1">
      <c r="B398" s="5">
        <v>101</v>
      </c>
      <c r="C398" s="5"/>
      <c r="D398" s="19" t="s">
        <v>416</v>
      </c>
      <c r="E398" s="71"/>
      <c r="F398" s="71"/>
      <c r="G398" s="71"/>
      <c r="H398" s="71"/>
      <c r="I398" s="195"/>
    </row>
    <row r="399" spans="2:9" ht="19.5" customHeight="1">
      <c r="B399" s="5">
        <v>102</v>
      </c>
      <c r="C399" s="83">
        <v>412500</v>
      </c>
      <c r="D399" s="54" t="s">
        <v>83</v>
      </c>
      <c r="E399" s="13">
        <v>5000</v>
      </c>
      <c r="F399" s="13">
        <v>0</v>
      </c>
      <c r="G399" s="13"/>
      <c r="H399" s="71"/>
      <c r="I399" s="195">
        <v>0</v>
      </c>
    </row>
    <row r="400" spans="2:9" ht="19.5" customHeight="1">
      <c r="B400" s="5">
        <v>103</v>
      </c>
      <c r="C400" s="55">
        <v>4125</v>
      </c>
      <c r="D400" s="56" t="s">
        <v>233</v>
      </c>
      <c r="E400" s="111">
        <v>5000</v>
      </c>
      <c r="F400" s="111">
        <v>0</v>
      </c>
      <c r="G400" s="111"/>
      <c r="H400" s="111">
        <v>0</v>
      </c>
      <c r="I400" s="203">
        <v>0</v>
      </c>
    </row>
    <row r="401" spans="2:9" ht="19.5" customHeight="1">
      <c r="B401" s="5">
        <v>104</v>
      </c>
      <c r="C401" s="5">
        <v>412700</v>
      </c>
      <c r="D401" s="54" t="s">
        <v>82</v>
      </c>
      <c r="E401" s="13">
        <v>5000</v>
      </c>
      <c r="F401" s="13">
        <v>0</v>
      </c>
      <c r="G401" s="13"/>
      <c r="H401" s="71"/>
      <c r="I401" s="195">
        <v>0</v>
      </c>
    </row>
    <row r="402" spans="2:9" ht="53.25" customHeight="1">
      <c r="B402" s="5">
        <v>105</v>
      </c>
      <c r="C402" s="26" t="s">
        <v>542</v>
      </c>
      <c r="D402" s="57" t="s">
        <v>526</v>
      </c>
      <c r="E402" s="13">
        <v>17650</v>
      </c>
      <c r="F402" s="13">
        <v>17640.009999999998</v>
      </c>
      <c r="G402" s="13"/>
      <c r="H402" s="71"/>
      <c r="I402" s="195">
        <v>99.943399433427743</v>
      </c>
    </row>
    <row r="403" spans="2:9" ht="19.5" customHeight="1">
      <c r="B403" s="5">
        <v>106</v>
      </c>
      <c r="C403" s="27">
        <v>4127</v>
      </c>
      <c r="D403" s="56" t="s">
        <v>337</v>
      </c>
      <c r="E403" s="111">
        <v>22650</v>
      </c>
      <c r="F403" s="111">
        <v>17640.009999999998</v>
      </c>
      <c r="G403" s="111"/>
      <c r="H403" s="111">
        <v>0</v>
      </c>
      <c r="I403" s="203">
        <v>77.880838852097128</v>
      </c>
    </row>
    <row r="404" spans="2:9" ht="65.25" customHeight="1">
      <c r="B404" s="5">
        <v>107</v>
      </c>
      <c r="C404" s="58" t="s">
        <v>797</v>
      </c>
      <c r="D404" s="57" t="s">
        <v>417</v>
      </c>
      <c r="E404" s="13">
        <v>138000</v>
      </c>
      <c r="F404" s="13">
        <v>106569.79</v>
      </c>
      <c r="G404" s="13"/>
      <c r="H404" s="71"/>
      <c r="I404" s="195">
        <v>77.224485507246371</v>
      </c>
    </row>
    <row r="405" spans="2:9" ht="19.5" customHeight="1">
      <c r="B405" s="5">
        <v>108</v>
      </c>
      <c r="C405" s="88">
        <v>414141</v>
      </c>
      <c r="D405" s="54" t="s">
        <v>84</v>
      </c>
      <c r="E405" s="13">
        <v>25000</v>
      </c>
      <c r="F405" s="13">
        <v>24613.1</v>
      </c>
      <c r="G405" s="13"/>
      <c r="H405" s="71"/>
      <c r="I405" s="195">
        <v>98.452399999999997</v>
      </c>
    </row>
    <row r="406" spans="2:9" ht="19.5" customHeight="1">
      <c r="B406" s="5">
        <v>109</v>
      </c>
      <c r="C406" s="146">
        <v>4141</v>
      </c>
      <c r="D406" s="56" t="s">
        <v>270</v>
      </c>
      <c r="E406" s="111">
        <v>163000</v>
      </c>
      <c r="F406" s="111">
        <v>131182.88999999998</v>
      </c>
      <c r="G406" s="111"/>
      <c r="H406" s="111">
        <v>0</v>
      </c>
      <c r="I406" s="203">
        <v>80.480300613496922</v>
      </c>
    </row>
    <row r="407" spans="2:9" ht="27" customHeight="1">
      <c r="B407" s="5">
        <v>110</v>
      </c>
      <c r="C407" s="58" t="s">
        <v>85</v>
      </c>
      <c r="D407" s="54" t="s">
        <v>86</v>
      </c>
      <c r="E407" s="13">
        <v>10000</v>
      </c>
      <c r="F407" s="13">
        <v>5900.62</v>
      </c>
      <c r="G407" s="13"/>
      <c r="H407" s="71"/>
      <c r="I407" s="195">
        <v>59.0062</v>
      </c>
    </row>
    <row r="408" spans="2:9" ht="48.75" customHeight="1">
      <c r="B408" s="5">
        <v>111</v>
      </c>
      <c r="C408" s="58">
        <v>415200</v>
      </c>
      <c r="D408" s="57" t="s">
        <v>526</v>
      </c>
      <c r="E408" s="13">
        <v>0</v>
      </c>
      <c r="F408" s="13">
        <v>0</v>
      </c>
      <c r="G408" s="13"/>
      <c r="H408" s="13"/>
      <c r="I408" s="195"/>
    </row>
    <row r="409" spans="2:9" ht="19.5" customHeight="1">
      <c r="B409" s="5">
        <v>112</v>
      </c>
      <c r="C409" s="146">
        <v>4152</v>
      </c>
      <c r="D409" s="56" t="s">
        <v>141</v>
      </c>
      <c r="E409" s="111">
        <v>10000</v>
      </c>
      <c r="F409" s="111">
        <v>5900.62</v>
      </c>
      <c r="G409" s="111"/>
      <c r="H409" s="111">
        <v>0</v>
      </c>
      <c r="I409" s="204">
        <v>59.0062</v>
      </c>
    </row>
    <row r="410" spans="2:9" ht="27.75" customHeight="1">
      <c r="B410" s="5">
        <v>113</v>
      </c>
      <c r="C410" s="58" t="s">
        <v>828</v>
      </c>
      <c r="D410" s="54" t="s">
        <v>87</v>
      </c>
      <c r="E410" s="13">
        <v>85000</v>
      </c>
      <c r="F410" s="13">
        <v>71584.34</v>
      </c>
      <c r="G410" s="13"/>
      <c r="H410" s="71"/>
      <c r="I410" s="195">
        <v>84.216870588235295</v>
      </c>
    </row>
    <row r="411" spans="2:9" ht="52.5" customHeight="1">
      <c r="B411" s="5">
        <v>114</v>
      </c>
      <c r="C411" s="58">
        <v>416149</v>
      </c>
      <c r="D411" s="57" t="s">
        <v>526</v>
      </c>
      <c r="E411" s="13"/>
      <c r="F411" s="13"/>
      <c r="G411" s="13"/>
      <c r="H411" s="13">
        <v>58499.86</v>
      </c>
      <c r="I411" s="195"/>
    </row>
    <row r="412" spans="2:9" ht="19.5" customHeight="1">
      <c r="B412" s="5">
        <v>115</v>
      </c>
      <c r="C412" s="146">
        <v>4161</v>
      </c>
      <c r="D412" s="60" t="s">
        <v>418</v>
      </c>
      <c r="E412" s="111">
        <v>85000</v>
      </c>
      <c r="F412" s="111">
        <v>71584.34</v>
      </c>
      <c r="G412" s="111">
        <v>0</v>
      </c>
      <c r="H412" s="111">
        <v>58499.86</v>
      </c>
      <c r="I412" s="203">
        <v>84.216870588235295</v>
      </c>
    </row>
    <row r="413" spans="2:9" ht="52.5" customHeight="1">
      <c r="B413" s="5">
        <v>116</v>
      </c>
      <c r="C413" s="224">
        <v>511381</v>
      </c>
      <c r="D413" s="60" t="s">
        <v>526</v>
      </c>
      <c r="E413" s="111">
        <v>120</v>
      </c>
      <c r="F413" s="111">
        <v>18543.009999999998</v>
      </c>
      <c r="G413" s="111"/>
      <c r="H413" s="111">
        <v>39999.58</v>
      </c>
      <c r="I413" s="203">
        <v>15452.508333333333</v>
      </c>
    </row>
    <row r="414" spans="2:9" ht="52.5" customHeight="1">
      <c r="B414" s="5">
        <v>117</v>
      </c>
      <c r="C414" s="146">
        <v>518100</v>
      </c>
      <c r="D414" s="60" t="s">
        <v>526</v>
      </c>
      <c r="E414" s="111">
        <v>18430</v>
      </c>
      <c r="F414" s="111">
        <v>0</v>
      </c>
      <c r="G414" s="111">
        <v>0</v>
      </c>
      <c r="H414" s="111"/>
      <c r="I414" s="203">
        <v>0</v>
      </c>
    </row>
    <row r="415" spans="2:9" ht="24" customHeight="1">
      <c r="B415" s="5">
        <v>118</v>
      </c>
      <c r="C415" s="27"/>
      <c r="D415" s="63" t="s">
        <v>640</v>
      </c>
      <c r="E415" s="145">
        <v>304200</v>
      </c>
      <c r="F415" s="145">
        <v>244850.87</v>
      </c>
      <c r="G415" s="145">
        <v>0</v>
      </c>
      <c r="H415" s="145">
        <v>98499.44</v>
      </c>
      <c r="I415" s="197">
        <v>80.490095332018413</v>
      </c>
    </row>
    <row r="416" spans="2:9" ht="31.5">
      <c r="B416" s="5">
        <v>119</v>
      </c>
      <c r="C416" s="5"/>
      <c r="D416" s="139" t="s">
        <v>88</v>
      </c>
      <c r="E416" s="71"/>
      <c r="F416" s="71"/>
      <c r="G416" s="71"/>
      <c r="H416" s="71"/>
      <c r="I416" s="195"/>
    </row>
    <row r="417" spans="2:9" ht="19.5" customHeight="1">
      <c r="B417" s="5">
        <v>120</v>
      </c>
      <c r="C417" s="5"/>
      <c r="D417" s="139" t="s">
        <v>419</v>
      </c>
      <c r="E417" s="71"/>
      <c r="F417" s="71"/>
      <c r="G417" s="71"/>
      <c r="H417" s="71"/>
      <c r="I417" s="195"/>
    </row>
    <row r="418" spans="2:9" ht="24" customHeight="1">
      <c r="B418" s="5">
        <v>121</v>
      </c>
      <c r="C418" s="7"/>
      <c r="D418" s="77" t="s">
        <v>89</v>
      </c>
      <c r="E418" s="71"/>
      <c r="F418" s="71"/>
      <c r="G418" s="71"/>
      <c r="H418" s="71"/>
      <c r="I418" s="195"/>
    </row>
    <row r="419" spans="2:9" ht="24" customHeight="1">
      <c r="B419" s="5">
        <v>122</v>
      </c>
      <c r="C419" s="53">
        <v>412500</v>
      </c>
      <c r="D419" s="85" t="s">
        <v>90</v>
      </c>
      <c r="E419" s="13">
        <v>4000</v>
      </c>
      <c r="F419" s="13">
        <v>0</v>
      </c>
      <c r="G419" s="13"/>
      <c r="H419" s="71"/>
      <c r="I419" s="195">
        <v>0</v>
      </c>
    </row>
    <row r="420" spans="2:9" ht="24" customHeight="1">
      <c r="B420" s="5">
        <v>123</v>
      </c>
      <c r="C420" s="53">
        <v>511295</v>
      </c>
      <c r="D420" s="85" t="s">
        <v>420</v>
      </c>
      <c r="E420" s="13">
        <v>15000</v>
      </c>
      <c r="F420" s="13">
        <v>5000</v>
      </c>
      <c r="G420" s="13"/>
      <c r="H420" s="71"/>
      <c r="I420" s="195">
        <v>33.333333333333329</v>
      </c>
    </row>
    <row r="421" spans="2:9" ht="26.25" customHeight="1">
      <c r="B421" s="5">
        <v>124</v>
      </c>
      <c r="C421" s="24"/>
      <c r="D421" s="97" t="s">
        <v>91</v>
      </c>
      <c r="E421" s="147">
        <v>19000</v>
      </c>
      <c r="F421" s="147">
        <v>5000</v>
      </c>
      <c r="G421" s="147"/>
      <c r="H421" s="147">
        <v>0</v>
      </c>
      <c r="I421" s="198">
        <v>26.315789473684209</v>
      </c>
    </row>
    <row r="422" spans="2:9" ht="19.5" customHeight="1">
      <c r="B422" s="5">
        <v>125</v>
      </c>
      <c r="C422" s="7"/>
      <c r="D422" s="8" t="s">
        <v>39</v>
      </c>
      <c r="E422" s="71"/>
      <c r="F422" s="71"/>
      <c r="G422" s="71"/>
      <c r="H422" s="71"/>
      <c r="I422" s="195"/>
    </row>
    <row r="423" spans="2:9" ht="26.25" customHeight="1">
      <c r="B423" s="5">
        <v>126</v>
      </c>
      <c r="C423" s="5">
        <v>412529</v>
      </c>
      <c r="D423" s="70" t="s">
        <v>92</v>
      </c>
      <c r="E423" s="13">
        <v>40000</v>
      </c>
      <c r="F423" s="13">
        <v>39420.400000000001</v>
      </c>
      <c r="G423" s="13"/>
      <c r="H423" s="71"/>
      <c r="I423" s="195">
        <v>98.551000000000002</v>
      </c>
    </row>
    <row r="424" spans="2:9" ht="26.25" customHeight="1">
      <c r="B424" s="5">
        <v>127</v>
      </c>
      <c r="C424" s="5">
        <v>412521</v>
      </c>
      <c r="D424" s="64" t="s">
        <v>93</v>
      </c>
      <c r="E424" s="13">
        <v>30000</v>
      </c>
      <c r="F424" s="13">
        <v>33048.990000000005</v>
      </c>
      <c r="G424" s="13"/>
      <c r="H424" s="71"/>
      <c r="I424" s="195">
        <v>110.16330000000001</v>
      </c>
    </row>
    <row r="425" spans="2:9" ht="26.25" customHeight="1">
      <c r="B425" s="5">
        <v>128</v>
      </c>
      <c r="C425" s="5">
        <v>412521</v>
      </c>
      <c r="D425" s="65" t="s">
        <v>605</v>
      </c>
      <c r="E425" s="13">
        <v>1500</v>
      </c>
      <c r="F425" s="13">
        <v>1141.92</v>
      </c>
      <c r="G425" s="13"/>
      <c r="H425" s="71"/>
      <c r="I425" s="195">
        <v>76.128</v>
      </c>
    </row>
    <row r="426" spans="2:9" ht="19.5" customHeight="1">
      <c r="B426" s="5">
        <v>129</v>
      </c>
      <c r="C426" s="5">
        <v>412591</v>
      </c>
      <c r="D426" s="64" t="s">
        <v>421</v>
      </c>
      <c r="E426" s="13">
        <v>10000</v>
      </c>
      <c r="F426" s="13">
        <v>10000</v>
      </c>
      <c r="G426" s="13"/>
      <c r="H426" s="71"/>
      <c r="I426" s="195">
        <v>100</v>
      </c>
    </row>
    <row r="427" spans="2:9" ht="19.5" customHeight="1">
      <c r="B427" s="5">
        <v>130</v>
      </c>
      <c r="C427" s="96">
        <v>4125</v>
      </c>
      <c r="D427" s="97" t="s">
        <v>39</v>
      </c>
      <c r="E427" s="147">
        <v>81500</v>
      </c>
      <c r="F427" s="147">
        <v>83611.310000000012</v>
      </c>
      <c r="G427" s="147"/>
      <c r="H427" s="147">
        <v>0</v>
      </c>
      <c r="I427" s="198">
        <v>102.59056441717793</v>
      </c>
    </row>
    <row r="428" spans="2:9" ht="25.5" customHeight="1">
      <c r="B428" s="5">
        <v>131</v>
      </c>
      <c r="C428" s="7">
        <v>412800</v>
      </c>
      <c r="D428" s="8" t="s">
        <v>94</v>
      </c>
      <c r="E428" s="71"/>
      <c r="F428" s="71"/>
      <c r="G428" s="71"/>
      <c r="H428" s="71"/>
      <c r="I428" s="195"/>
    </row>
    <row r="429" spans="2:9" ht="22.5" customHeight="1">
      <c r="B429" s="5">
        <v>132</v>
      </c>
      <c r="C429" s="61">
        <v>412811</v>
      </c>
      <c r="D429" s="65" t="s">
        <v>95</v>
      </c>
      <c r="E429" s="13">
        <v>310000</v>
      </c>
      <c r="F429" s="13">
        <v>309815.78999999998</v>
      </c>
      <c r="G429" s="13"/>
      <c r="H429" s="71"/>
      <c r="I429" s="195">
        <v>99.940577419354838</v>
      </c>
    </row>
    <row r="430" spans="2:9" ht="24" customHeight="1">
      <c r="B430" s="5">
        <v>133</v>
      </c>
      <c r="C430" s="53" t="s">
        <v>610</v>
      </c>
      <c r="D430" s="65" t="s">
        <v>422</v>
      </c>
      <c r="E430" s="13">
        <v>28500</v>
      </c>
      <c r="F430" s="13">
        <v>28834.65</v>
      </c>
      <c r="G430" s="13"/>
      <c r="H430" s="71"/>
      <c r="I430" s="195">
        <v>101.17421052631579</v>
      </c>
    </row>
    <row r="431" spans="2:9" ht="19.5" customHeight="1">
      <c r="B431" s="5">
        <v>134</v>
      </c>
      <c r="C431" s="61">
        <v>412812</v>
      </c>
      <c r="D431" s="65" t="s">
        <v>96</v>
      </c>
      <c r="E431" s="13">
        <v>180000</v>
      </c>
      <c r="F431" s="13">
        <v>179185.12</v>
      </c>
      <c r="G431" s="13"/>
      <c r="H431" s="71"/>
      <c r="I431" s="195">
        <v>99.547288888888886</v>
      </c>
    </row>
    <row r="432" spans="2:9" ht="25.5" customHeight="1">
      <c r="B432" s="5">
        <v>135</v>
      </c>
      <c r="C432" s="5">
        <v>412819</v>
      </c>
      <c r="D432" s="65" t="s">
        <v>97</v>
      </c>
      <c r="E432" s="13">
        <v>4000</v>
      </c>
      <c r="F432" s="13">
        <v>14928.55</v>
      </c>
      <c r="G432" s="13"/>
      <c r="H432" s="71"/>
      <c r="I432" s="195">
        <v>373.21375</v>
      </c>
    </row>
    <row r="433" spans="2:9" ht="37.5" customHeight="1">
      <c r="B433" s="5">
        <v>136</v>
      </c>
      <c r="C433" s="5">
        <v>412800</v>
      </c>
      <c r="D433" s="65" t="s">
        <v>588</v>
      </c>
      <c r="E433" s="13">
        <v>31000</v>
      </c>
      <c r="F433" s="13"/>
      <c r="G433" s="13"/>
      <c r="H433" s="71"/>
      <c r="I433" s="195">
        <v>0</v>
      </c>
    </row>
    <row r="434" spans="2:9" ht="27.75" customHeight="1">
      <c r="B434" s="5">
        <v>137</v>
      </c>
      <c r="C434" s="89">
        <v>412800</v>
      </c>
      <c r="D434" s="148" t="s">
        <v>98</v>
      </c>
      <c r="E434" s="147">
        <v>553500</v>
      </c>
      <c r="F434" s="147">
        <v>532764.11</v>
      </c>
      <c r="G434" s="147">
        <v>0</v>
      </c>
      <c r="H434" s="147">
        <v>0</v>
      </c>
      <c r="I434" s="198">
        <v>96.253678410117431</v>
      </c>
    </row>
    <row r="435" spans="2:9" ht="36.75" customHeight="1">
      <c r="B435" s="5">
        <v>138</v>
      </c>
      <c r="C435" s="27">
        <v>412814</v>
      </c>
      <c r="D435" s="97" t="s">
        <v>99</v>
      </c>
      <c r="E435" s="147">
        <v>250000</v>
      </c>
      <c r="F435" s="147">
        <v>310534.56</v>
      </c>
      <c r="G435" s="147"/>
      <c r="H435" s="147">
        <v>0</v>
      </c>
      <c r="I435" s="198">
        <v>124.213824</v>
      </c>
    </row>
    <row r="436" spans="2:9" ht="28.5" customHeight="1">
      <c r="B436" s="5">
        <v>139</v>
      </c>
      <c r="C436" s="112"/>
      <c r="D436" s="149" t="s">
        <v>835</v>
      </c>
      <c r="E436" s="145">
        <v>904000</v>
      </c>
      <c r="F436" s="145">
        <v>931909.98</v>
      </c>
      <c r="G436" s="145">
        <v>0</v>
      </c>
      <c r="H436" s="145">
        <v>0</v>
      </c>
      <c r="I436" s="197">
        <v>103.08738716814159</v>
      </c>
    </row>
    <row r="437" spans="2:9" ht="35.25" customHeight="1">
      <c r="B437" s="5">
        <v>140</v>
      </c>
      <c r="C437" s="5"/>
      <c r="D437" s="51" t="s">
        <v>100</v>
      </c>
      <c r="E437" s="71"/>
      <c r="F437" s="71"/>
      <c r="G437" s="71"/>
      <c r="H437" s="71"/>
      <c r="I437" s="195"/>
    </row>
    <row r="438" spans="2:9" ht="21.75" customHeight="1">
      <c r="B438" s="5">
        <v>141</v>
      </c>
      <c r="C438" s="5"/>
      <c r="D438" s="52" t="s">
        <v>101</v>
      </c>
      <c r="E438" s="71"/>
      <c r="F438" s="71"/>
      <c r="G438" s="71"/>
      <c r="H438" s="71"/>
      <c r="I438" s="195" t="e">
        <v>#DIV/0!</v>
      </c>
    </row>
    <row r="439" spans="2:9" ht="19.5" customHeight="1">
      <c r="B439" s="5">
        <v>142</v>
      </c>
      <c r="C439" s="5">
        <v>412500</v>
      </c>
      <c r="D439" s="54" t="s">
        <v>102</v>
      </c>
      <c r="E439" s="13">
        <v>2000</v>
      </c>
      <c r="F439" s="13">
        <v>0</v>
      </c>
      <c r="G439" s="13"/>
      <c r="H439" s="71"/>
      <c r="I439" s="195">
        <v>0</v>
      </c>
    </row>
    <row r="440" spans="2:9" ht="24.75" customHeight="1">
      <c r="B440" s="5">
        <v>143</v>
      </c>
      <c r="C440" s="83">
        <v>412521</v>
      </c>
      <c r="D440" s="54" t="s">
        <v>598</v>
      </c>
      <c r="E440" s="13">
        <v>7000</v>
      </c>
      <c r="F440" s="43">
        <v>6973.2</v>
      </c>
      <c r="G440" s="13"/>
      <c r="H440" s="71"/>
      <c r="I440" s="195">
        <v>99.617142857142866</v>
      </c>
    </row>
    <row r="441" spans="2:9" ht="19.5" customHeight="1">
      <c r="B441" s="5">
        <v>144</v>
      </c>
      <c r="C441" s="55">
        <v>4125</v>
      </c>
      <c r="D441" s="56" t="s">
        <v>233</v>
      </c>
      <c r="E441" s="111">
        <v>9000</v>
      </c>
      <c r="F441" s="179">
        <v>6973.2</v>
      </c>
      <c r="G441" s="111"/>
      <c r="H441" s="111">
        <v>0</v>
      </c>
      <c r="I441" s="203">
        <v>77.47999999999999</v>
      </c>
    </row>
    <row r="442" spans="2:9" ht="24" customHeight="1">
      <c r="B442" s="5">
        <v>145</v>
      </c>
      <c r="C442" s="26">
        <v>412793</v>
      </c>
      <c r="D442" s="57" t="s">
        <v>103</v>
      </c>
      <c r="E442" s="13">
        <v>7000</v>
      </c>
      <c r="F442" s="43">
        <v>6961.5</v>
      </c>
      <c r="G442" s="13"/>
      <c r="H442" s="71"/>
      <c r="I442" s="195">
        <v>99.45</v>
      </c>
    </row>
    <row r="443" spans="2:9" ht="24" customHeight="1">
      <c r="B443" s="5">
        <v>146</v>
      </c>
      <c r="C443" s="26">
        <v>412700</v>
      </c>
      <c r="D443" s="57" t="s">
        <v>592</v>
      </c>
      <c r="E443" s="13">
        <v>26000</v>
      </c>
      <c r="F443" s="43">
        <v>0</v>
      </c>
      <c r="G443" s="13"/>
      <c r="H443" s="71"/>
      <c r="I443" s="195">
        <v>0</v>
      </c>
    </row>
    <row r="444" spans="2:9" ht="19.5" customHeight="1">
      <c r="B444" s="5">
        <v>147</v>
      </c>
      <c r="C444" s="55">
        <v>412700</v>
      </c>
      <c r="D444" s="56" t="s">
        <v>337</v>
      </c>
      <c r="E444" s="111">
        <v>33000</v>
      </c>
      <c r="F444" s="179">
        <v>6961.5</v>
      </c>
      <c r="G444" s="111">
        <v>0</v>
      </c>
      <c r="H444" s="111">
        <v>0</v>
      </c>
      <c r="I444" s="203">
        <v>21.095454545454544</v>
      </c>
    </row>
    <row r="445" spans="2:9" ht="24.75" customHeight="1">
      <c r="B445" s="5">
        <v>148</v>
      </c>
      <c r="C445" s="58">
        <v>415234</v>
      </c>
      <c r="D445" s="57" t="s">
        <v>104</v>
      </c>
      <c r="E445" s="13">
        <v>40000</v>
      </c>
      <c r="F445" s="43">
        <v>30330</v>
      </c>
      <c r="G445" s="13"/>
      <c r="H445" s="71"/>
      <c r="I445" s="195">
        <v>75.825000000000003</v>
      </c>
    </row>
    <row r="446" spans="2:9" ht="24.75" customHeight="1">
      <c r="B446" s="5">
        <v>149</v>
      </c>
      <c r="C446" s="58">
        <v>415234</v>
      </c>
      <c r="D446" s="57" t="s">
        <v>530</v>
      </c>
      <c r="E446" s="13">
        <v>20000</v>
      </c>
      <c r="F446" s="43">
        <v>20000</v>
      </c>
      <c r="G446" s="13"/>
      <c r="H446" s="71"/>
      <c r="I446" s="195">
        <v>100</v>
      </c>
    </row>
    <row r="447" spans="2:9" ht="24.75" customHeight="1">
      <c r="B447" s="5">
        <v>150</v>
      </c>
      <c r="C447" s="58">
        <v>415234</v>
      </c>
      <c r="D447" s="57" t="s">
        <v>540</v>
      </c>
      <c r="E447" s="13"/>
      <c r="F447" s="43">
        <v>10000</v>
      </c>
      <c r="G447" s="13"/>
      <c r="H447" s="71"/>
      <c r="I447" s="195"/>
    </row>
    <row r="448" spans="2:9" ht="24.75" customHeight="1">
      <c r="B448" s="5">
        <v>151</v>
      </c>
      <c r="C448" s="58">
        <v>415234</v>
      </c>
      <c r="D448" s="57" t="s">
        <v>589</v>
      </c>
      <c r="E448" s="13">
        <v>30000</v>
      </c>
      <c r="F448" s="43">
        <v>28330</v>
      </c>
      <c r="G448" s="13"/>
      <c r="H448" s="71"/>
      <c r="I448" s="195">
        <v>94.433333333333337</v>
      </c>
    </row>
    <row r="449" spans="2:9" ht="19.5" customHeight="1">
      <c r="B449" s="5">
        <v>152</v>
      </c>
      <c r="C449" s="58">
        <v>415234</v>
      </c>
      <c r="D449" s="54" t="s">
        <v>105</v>
      </c>
      <c r="E449" s="13">
        <v>7500</v>
      </c>
      <c r="F449" s="43">
        <v>6991.34</v>
      </c>
      <c r="G449" s="13"/>
      <c r="H449" s="71"/>
      <c r="I449" s="195">
        <v>93.217866666666666</v>
      </c>
    </row>
    <row r="450" spans="2:9" ht="19.5" customHeight="1">
      <c r="B450" s="5">
        <v>153</v>
      </c>
      <c r="C450" s="58">
        <v>415234</v>
      </c>
      <c r="D450" s="54" t="s">
        <v>106</v>
      </c>
      <c r="E450" s="13">
        <v>5000</v>
      </c>
      <c r="F450" s="43">
        <v>5000</v>
      </c>
      <c r="G450" s="13"/>
      <c r="H450" s="71"/>
      <c r="I450" s="195">
        <v>100</v>
      </c>
    </row>
    <row r="451" spans="2:9" ht="19.5" customHeight="1">
      <c r="B451" s="5">
        <v>154</v>
      </c>
      <c r="C451" s="59">
        <v>4152</v>
      </c>
      <c r="D451" s="60" t="s">
        <v>141</v>
      </c>
      <c r="E451" s="111">
        <v>102500</v>
      </c>
      <c r="F451" s="179">
        <v>100651.34</v>
      </c>
      <c r="G451" s="111"/>
      <c r="H451" s="111">
        <v>0</v>
      </c>
      <c r="I451" s="204">
        <v>98.19642926829269</v>
      </c>
    </row>
    <row r="452" spans="2:9" ht="25.5" customHeight="1">
      <c r="B452" s="5">
        <v>155</v>
      </c>
      <c r="C452" s="58">
        <v>511100</v>
      </c>
      <c r="D452" s="57" t="s">
        <v>516</v>
      </c>
      <c r="E452" s="13">
        <v>200000</v>
      </c>
      <c r="F452" s="48">
        <v>0</v>
      </c>
      <c r="G452" s="14"/>
      <c r="H452" s="71"/>
      <c r="I452" s="195">
        <v>0</v>
      </c>
    </row>
    <row r="453" spans="2:9" ht="19.5" customHeight="1">
      <c r="B453" s="5">
        <v>156</v>
      </c>
      <c r="C453" s="58">
        <v>511100</v>
      </c>
      <c r="D453" s="57" t="s">
        <v>107</v>
      </c>
      <c r="E453" s="13">
        <v>10000</v>
      </c>
      <c r="F453" s="48">
        <v>0</v>
      </c>
      <c r="G453" s="14"/>
      <c r="H453" s="71"/>
      <c r="I453" s="195">
        <v>0</v>
      </c>
    </row>
    <row r="454" spans="2:9" ht="23.25" customHeight="1">
      <c r="B454" s="5">
        <v>157</v>
      </c>
      <c r="C454" s="58">
        <v>511131</v>
      </c>
      <c r="D454" s="57" t="s">
        <v>108</v>
      </c>
      <c r="E454" s="13">
        <v>50000</v>
      </c>
      <c r="F454" s="43">
        <v>13195.26</v>
      </c>
      <c r="G454" s="14"/>
      <c r="H454" s="71"/>
      <c r="I454" s="195">
        <v>26.390520000000002</v>
      </c>
    </row>
    <row r="455" spans="2:9" ht="23.25" customHeight="1">
      <c r="B455" s="5">
        <v>158</v>
      </c>
      <c r="C455" s="58">
        <v>511100</v>
      </c>
      <c r="D455" s="57" t="s">
        <v>517</v>
      </c>
      <c r="E455" s="13">
        <v>40000</v>
      </c>
      <c r="F455" s="43"/>
      <c r="G455" s="14"/>
      <c r="H455" s="71"/>
      <c r="I455" s="195">
        <v>0</v>
      </c>
    </row>
    <row r="456" spans="2:9" ht="26.25" customHeight="1">
      <c r="B456" s="5">
        <v>159</v>
      </c>
      <c r="C456" s="58" t="s">
        <v>793</v>
      </c>
      <c r="D456" s="57" t="s">
        <v>522</v>
      </c>
      <c r="E456" s="13">
        <v>72000</v>
      </c>
      <c r="F456" s="43">
        <v>82256.84</v>
      </c>
      <c r="G456" s="43">
        <v>60078.34</v>
      </c>
      <c r="H456" s="71"/>
      <c r="I456" s="195">
        <v>114.24561111111112</v>
      </c>
    </row>
    <row r="457" spans="2:9" ht="26.25" customHeight="1">
      <c r="B457" s="5">
        <v>160</v>
      </c>
      <c r="C457" s="58">
        <v>511191</v>
      </c>
      <c r="D457" s="57" t="s">
        <v>518</v>
      </c>
      <c r="E457" s="13">
        <v>600000</v>
      </c>
      <c r="F457" s="43">
        <v>11624.38</v>
      </c>
      <c r="G457" s="71"/>
      <c r="H457" s="71"/>
      <c r="I457" s="195">
        <v>1.9373966666666667</v>
      </c>
    </row>
    <row r="458" spans="2:9" ht="26.25" customHeight="1">
      <c r="B458" s="5">
        <v>161</v>
      </c>
      <c r="C458" s="58">
        <v>511191</v>
      </c>
      <c r="D458" s="57" t="s">
        <v>785</v>
      </c>
      <c r="E458" s="13"/>
      <c r="F458" s="43">
        <v>594225.62</v>
      </c>
      <c r="G458" s="71"/>
      <c r="H458" s="71"/>
      <c r="I458" s="195"/>
    </row>
    <row r="459" spans="2:9" ht="26.25" customHeight="1">
      <c r="B459" s="5">
        <v>162</v>
      </c>
      <c r="C459" s="58">
        <v>511123</v>
      </c>
      <c r="D459" s="57" t="s">
        <v>111</v>
      </c>
      <c r="E459" s="13">
        <v>50000</v>
      </c>
      <c r="F459" s="43">
        <v>54615.14</v>
      </c>
      <c r="G459" s="71"/>
      <c r="H459" s="71"/>
      <c r="I459" s="195">
        <v>109.23027999999999</v>
      </c>
    </row>
    <row r="460" spans="2:9" ht="26.25" customHeight="1">
      <c r="B460" s="5">
        <v>163</v>
      </c>
      <c r="C460" s="58">
        <v>511196</v>
      </c>
      <c r="D460" s="57" t="s">
        <v>112</v>
      </c>
      <c r="E460" s="13">
        <v>60000</v>
      </c>
      <c r="F460" s="43">
        <v>170531.02</v>
      </c>
      <c r="G460" s="71"/>
      <c r="H460" s="71"/>
      <c r="I460" s="195">
        <v>284.21836666666667</v>
      </c>
    </row>
    <row r="461" spans="2:9" ht="26.25" customHeight="1">
      <c r="B461" s="5">
        <v>164</v>
      </c>
      <c r="C461" s="58">
        <v>511100</v>
      </c>
      <c r="D461" s="57" t="s">
        <v>519</v>
      </c>
      <c r="E461" s="13">
        <v>50000</v>
      </c>
      <c r="F461" s="275">
        <v>0</v>
      </c>
      <c r="G461" s="190"/>
      <c r="H461" s="71"/>
      <c r="I461" s="195">
        <v>0</v>
      </c>
    </row>
    <row r="462" spans="2:9" ht="26.25" customHeight="1">
      <c r="B462" s="5">
        <v>165</v>
      </c>
      <c r="C462" s="58">
        <v>511100</v>
      </c>
      <c r="D462" s="57" t="s">
        <v>524</v>
      </c>
      <c r="E462" s="13">
        <v>30000</v>
      </c>
      <c r="F462" s="275">
        <v>0</v>
      </c>
      <c r="G462" s="190"/>
      <c r="H462" s="71"/>
      <c r="I462" s="195">
        <v>0</v>
      </c>
    </row>
    <row r="463" spans="2:9" ht="26.25" customHeight="1">
      <c r="B463" s="5">
        <v>166</v>
      </c>
      <c r="C463" s="58">
        <v>511131</v>
      </c>
      <c r="D463" s="57" t="s">
        <v>579</v>
      </c>
      <c r="E463" s="13">
        <v>5800</v>
      </c>
      <c r="F463" s="43">
        <v>5742.96</v>
      </c>
      <c r="G463" s="190"/>
      <c r="H463" s="71"/>
      <c r="I463" s="195">
        <v>99.01655172413794</v>
      </c>
    </row>
    <row r="464" spans="2:9" ht="21" customHeight="1">
      <c r="B464" s="5">
        <v>167</v>
      </c>
      <c r="C464" s="58">
        <v>511100</v>
      </c>
      <c r="D464" s="57" t="s">
        <v>564</v>
      </c>
      <c r="E464" s="13">
        <v>10000</v>
      </c>
      <c r="F464" s="43">
        <v>0</v>
      </c>
      <c r="G464" s="190"/>
      <c r="H464" s="71"/>
      <c r="I464" s="195">
        <v>0</v>
      </c>
    </row>
    <row r="465" spans="2:9" ht="21.75" customHeight="1">
      <c r="B465" s="5">
        <v>168</v>
      </c>
      <c r="C465" s="58">
        <v>511100</v>
      </c>
      <c r="D465" s="57" t="s">
        <v>591</v>
      </c>
      <c r="E465" s="13">
        <v>10000</v>
      </c>
      <c r="F465" s="43">
        <v>0</v>
      </c>
      <c r="G465" s="190"/>
      <c r="H465" s="71"/>
      <c r="I465" s="195">
        <v>0</v>
      </c>
    </row>
    <row r="466" spans="2:9" ht="50.25" customHeight="1">
      <c r="B466" s="5">
        <v>169</v>
      </c>
      <c r="C466" s="58">
        <v>511112</v>
      </c>
      <c r="D466" s="57" t="s">
        <v>586</v>
      </c>
      <c r="E466" s="13">
        <v>9000</v>
      </c>
      <c r="F466" s="43">
        <v>8756.48</v>
      </c>
      <c r="G466" s="190"/>
      <c r="H466" s="71"/>
      <c r="I466" s="195">
        <v>97.294222222222217</v>
      </c>
    </row>
    <row r="467" spans="2:9" ht="26.25" customHeight="1">
      <c r="B467" s="5">
        <v>170</v>
      </c>
      <c r="C467" s="58">
        <v>511134</v>
      </c>
      <c r="D467" s="57" t="s">
        <v>563</v>
      </c>
      <c r="E467" s="13">
        <v>10000</v>
      </c>
      <c r="F467" s="43">
        <v>9000.18</v>
      </c>
      <c r="G467" s="190"/>
      <c r="H467" s="71"/>
      <c r="I467" s="195">
        <v>90.001800000000003</v>
      </c>
    </row>
    <row r="468" spans="2:9" ht="26.25" customHeight="1">
      <c r="B468" s="5">
        <v>171</v>
      </c>
      <c r="C468" s="58">
        <v>511197</v>
      </c>
      <c r="D468" s="57" t="s">
        <v>584</v>
      </c>
      <c r="E468" s="13">
        <v>33000</v>
      </c>
      <c r="F468" s="43">
        <v>33430.199999999997</v>
      </c>
      <c r="G468" s="190"/>
      <c r="H468" s="71"/>
      <c r="I468" s="195">
        <v>101.30363636363636</v>
      </c>
    </row>
    <row r="469" spans="2:9" ht="26.25" customHeight="1">
      <c r="B469" s="5">
        <v>172</v>
      </c>
      <c r="C469" s="58">
        <v>511123</v>
      </c>
      <c r="D469" s="57" t="s">
        <v>585</v>
      </c>
      <c r="E469" s="13">
        <v>126400</v>
      </c>
      <c r="F469" s="43">
        <v>129824.27</v>
      </c>
      <c r="G469" s="190"/>
      <c r="H469" s="71"/>
      <c r="I469" s="195">
        <v>102.7090743670886</v>
      </c>
    </row>
    <row r="470" spans="2:9" ht="27.75" customHeight="1">
      <c r="B470" s="5">
        <v>173</v>
      </c>
      <c r="C470" s="58">
        <v>511125</v>
      </c>
      <c r="D470" s="57" t="s">
        <v>594</v>
      </c>
      <c r="E470" s="13">
        <v>28000</v>
      </c>
      <c r="F470" s="43">
        <v>24772.63</v>
      </c>
      <c r="G470" s="190"/>
      <c r="H470" s="71"/>
      <c r="I470" s="195">
        <v>88.473678571428565</v>
      </c>
    </row>
    <row r="471" spans="2:9" ht="27.75" customHeight="1">
      <c r="B471" s="5">
        <v>174</v>
      </c>
      <c r="C471" s="58">
        <v>511191</v>
      </c>
      <c r="D471" s="57" t="s">
        <v>597</v>
      </c>
      <c r="E471" s="13">
        <v>15000</v>
      </c>
      <c r="F471" s="43">
        <v>14497.19</v>
      </c>
      <c r="G471" s="190"/>
      <c r="H471" s="71"/>
      <c r="I471" s="195">
        <v>96.647933333333341</v>
      </c>
    </row>
    <row r="472" spans="2:9" ht="36.75" customHeight="1">
      <c r="B472" s="5">
        <v>175</v>
      </c>
      <c r="C472" s="58" t="s">
        <v>707</v>
      </c>
      <c r="D472" s="57" t="s">
        <v>607</v>
      </c>
      <c r="E472" s="13">
        <v>258500</v>
      </c>
      <c r="F472" s="43">
        <v>258311.76</v>
      </c>
      <c r="G472" s="190"/>
      <c r="H472" s="71"/>
      <c r="I472" s="195">
        <v>99.927179883945854</v>
      </c>
    </row>
    <row r="473" spans="2:9" ht="53.25" customHeight="1">
      <c r="B473" s="5">
        <v>176</v>
      </c>
      <c r="C473" s="58">
        <v>511191</v>
      </c>
      <c r="D473" s="57" t="s">
        <v>827</v>
      </c>
      <c r="E473" s="13"/>
      <c r="F473" s="43"/>
      <c r="G473" s="190"/>
      <c r="H473" s="13">
        <v>454516.91</v>
      </c>
      <c r="I473" s="195"/>
    </row>
    <row r="474" spans="2:9" ht="24.75" customHeight="1">
      <c r="B474" s="5">
        <v>177</v>
      </c>
      <c r="C474" s="27">
        <v>5111</v>
      </c>
      <c r="D474" s="56" t="s">
        <v>424</v>
      </c>
      <c r="E474" s="111">
        <v>1667700</v>
      </c>
      <c r="F474" s="179">
        <v>1410783.9299999997</v>
      </c>
      <c r="G474" s="111">
        <v>60078.34</v>
      </c>
      <c r="H474" s="111">
        <v>454516.91</v>
      </c>
      <c r="I474" s="203">
        <v>84.594587155963282</v>
      </c>
    </row>
    <row r="475" spans="2:9" ht="19.5" customHeight="1">
      <c r="B475" s="5">
        <v>178</v>
      </c>
      <c r="C475" s="5">
        <v>511231</v>
      </c>
      <c r="D475" s="57" t="s">
        <v>425</v>
      </c>
      <c r="E475" s="13">
        <v>120000</v>
      </c>
      <c r="F475" s="43">
        <v>1755</v>
      </c>
      <c r="G475" s="13"/>
      <c r="H475" s="71"/>
      <c r="I475" s="195">
        <v>1.4625000000000001</v>
      </c>
    </row>
    <row r="476" spans="2:9" ht="24.75" customHeight="1">
      <c r="B476" s="5">
        <v>179</v>
      </c>
      <c r="C476" s="58">
        <v>511231</v>
      </c>
      <c r="D476" s="57" t="s">
        <v>786</v>
      </c>
      <c r="E476" s="13"/>
      <c r="F476" s="43">
        <v>113550.84</v>
      </c>
      <c r="G476" s="13"/>
      <c r="H476" s="71"/>
      <c r="I476" s="195"/>
    </row>
    <row r="477" spans="2:9" ht="19.5" customHeight="1">
      <c r="B477" s="5">
        <v>180</v>
      </c>
      <c r="C477" s="58">
        <v>511231</v>
      </c>
      <c r="D477" s="57" t="s">
        <v>113</v>
      </c>
      <c r="E477" s="13">
        <v>110000</v>
      </c>
      <c r="F477" s="43">
        <v>1755</v>
      </c>
      <c r="G477" s="13"/>
      <c r="H477" s="71"/>
      <c r="I477" s="195">
        <v>1.5954545454545455</v>
      </c>
    </row>
    <row r="478" spans="2:9" ht="19.5" customHeight="1">
      <c r="B478" s="5">
        <v>181</v>
      </c>
      <c r="C478" s="58">
        <v>511231</v>
      </c>
      <c r="D478" s="57" t="s">
        <v>787</v>
      </c>
      <c r="E478" s="13"/>
      <c r="F478" s="43">
        <v>109310.55</v>
      </c>
      <c r="G478" s="13"/>
      <c r="H478" s="71"/>
      <c r="I478" s="195"/>
    </row>
    <row r="479" spans="2:9" ht="19.5" customHeight="1">
      <c r="B479" s="5">
        <v>182</v>
      </c>
      <c r="C479" s="58">
        <v>511231</v>
      </c>
      <c r="D479" s="57" t="s">
        <v>590</v>
      </c>
      <c r="E479" s="13">
        <v>30000</v>
      </c>
      <c r="F479" s="43">
        <v>944.77</v>
      </c>
      <c r="G479" s="13"/>
      <c r="H479" s="71"/>
      <c r="I479" s="195">
        <v>3.1492333333333331</v>
      </c>
    </row>
    <row r="480" spans="2:9" ht="26.25" customHeight="1">
      <c r="B480" s="5">
        <v>183</v>
      </c>
      <c r="C480" s="58">
        <v>511231</v>
      </c>
      <c r="D480" s="57" t="s">
        <v>788</v>
      </c>
      <c r="E480" s="13"/>
      <c r="F480" s="43">
        <v>29268.02</v>
      </c>
      <c r="G480" s="13"/>
      <c r="H480" s="71"/>
      <c r="I480" s="195"/>
    </row>
    <row r="481" spans="2:9" ht="23.25" customHeight="1">
      <c r="B481" s="5">
        <v>184</v>
      </c>
      <c r="C481" s="58">
        <v>511231</v>
      </c>
      <c r="D481" s="57" t="s">
        <v>426</v>
      </c>
      <c r="E481" s="13">
        <v>6500</v>
      </c>
      <c r="F481" s="43">
        <v>585</v>
      </c>
      <c r="G481" s="13"/>
      <c r="H481" s="71"/>
      <c r="I481" s="195">
        <v>9</v>
      </c>
    </row>
    <row r="482" spans="2:9" ht="23.25" customHeight="1">
      <c r="B482" s="5">
        <v>185</v>
      </c>
      <c r="C482" s="58">
        <v>511231</v>
      </c>
      <c r="D482" s="57" t="s">
        <v>608</v>
      </c>
      <c r="E482" s="13"/>
      <c r="F482" s="43">
        <v>8813.91</v>
      </c>
      <c r="G482" s="13">
        <v>138035.57999999999</v>
      </c>
      <c r="H482" s="71"/>
      <c r="I482" s="195"/>
    </row>
    <row r="483" spans="2:9" ht="23.25" customHeight="1">
      <c r="B483" s="5">
        <v>186</v>
      </c>
      <c r="C483" s="58">
        <v>511200</v>
      </c>
      <c r="D483" s="57" t="s">
        <v>601</v>
      </c>
      <c r="E483" s="13">
        <v>40000</v>
      </c>
      <c r="F483" s="43">
        <v>0</v>
      </c>
      <c r="G483" s="13"/>
      <c r="H483" s="71"/>
      <c r="I483" s="195">
        <v>0</v>
      </c>
    </row>
    <row r="484" spans="2:9" ht="23.25" customHeight="1">
      <c r="B484" s="5">
        <v>187</v>
      </c>
      <c r="C484" s="58">
        <v>511231</v>
      </c>
      <c r="D484" s="57" t="s">
        <v>789</v>
      </c>
      <c r="E484" s="13"/>
      <c r="F484" s="43">
        <v>39436.32</v>
      </c>
      <c r="G484" s="13"/>
      <c r="H484" s="71"/>
      <c r="I484" s="195"/>
    </row>
    <row r="485" spans="2:9" ht="19.5" customHeight="1">
      <c r="B485" s="5">
        <v>188</v>
      </c>
      <c r="C485" s="58">
        <v>511200</v>
      </c>
      <c r="D485" s="57" t="s">
        <v>460</v>
      </c>
      <c r="E485" s="13">
        <v>40000</v>
      </c>
      <c r="F485" s="43">
        <v>0</v>
      </c>
      <c r="G485" s="13"/>
      <c r="H485" s="71"/>
      <c r="I485" s="195">
        <v>0</v>
      </c>
    </row>
    <row r="486" spans="2:9" ht="19.5" customHeight="1">
      <c r="B486" s="5">
        <v>189</v>
      </c>
      <c r="C486" s="58">
        <v>511200</v>
      </c>
      <c r="D486" s="57" t="s">
        <v>114</v>
      </c>
      <c r="E486" s="13">
        <v>40000</v>
      </c>
      <c r="F486" s="43">
        <v>0</v>
      </c>
      <c r="G486" s="13"/>
      <c r="H486" s="71"/>
      <c r="I486" s="195">
        <v>0</v>
      </c>
    </row>
    <row r="487" spans="2:9" ht="19.5" customHeight="1">
      <c r="B487" s="5">
        <v>190</v>
      </c>
      <c r="C487" s="58">
        <v>511200</v>
      </c>
      <c r="D487" s="57" t="s">
        <v>116</v>
      </c>
      <c r="E487" s="13">
        <v>10000</v>
      </c>
      <c r="F487" s="43">
        <v>0</v>
      </c>
      <c r="G487" s="13"/>
      <c r="H487" s="71"/>
      <c r="I487" s="195">
        <v>0</v>
      </c>
    </row>
    <row r="488" spans="2:9" ht="19.5" customHeight="1">
      <c r="B488" s="5">
        <v>191</v>
      </c>
      <c r="C488" s="58">
        <v>511231</v>
      </c>
      <c r="D488" s="57" t="s">
        <v>602</v>
      </c>
      <c r="E488" s="13">
        <v>33600</v>
      </c>
      <c r="F488" s="43">
        <v>33577.599999999999</v>
      </c>
      <c r="G488" s="13"/>
      <c r="H488" s="71"/>
      <c r="I488" s="195">
        <v>99.933333333333323</v>
      </c>
    </row>
    <row r="489" spans="2:9" ht="19.5" customHeight="1">
      <c r="B489" s="5">
        <v>192</v>
      </c>
      <c r="C489" s="58">
        <v>511200</v>
      </c>
      <c r="D489" s="57" t="s">
        <v>515</v>
      </c>
      <c r="E489" s="13">
        <v>10000</v>
      </c>
      <c r="F489" s="43">
        <v>0</v>
      </c>
      <c r="G489" s="13"/>
      <c r="H489" s="71"/>
      <c r="I489" s="195">
        <v>0</v>
      </c>
    </row>
    <row r="490" spans="2:9" ht="19.5" customHeight="1">
      <c r="B490" s="5">
        <v>193</v>
      </c>
      <c r="C490" s="58">
        <v>511231</v>
      </c>
      <c r="D490" s="57" t="s">
        <v>565</v>
      </c>
      <c r="E490" s="13">
        <v>40000</v>
      </c>
      <c r="F490" s="43">
        <v>62110.639999999992</v>
      </c>
      <c r="G490" s="13"/>
      <c r="H490" s="71"/>
      <c r="I490" s="195">
        <v>155.27659999999997</v>
      </c>
    </row>
    <row r="491" spans="2:9" ht="41.25" customHeight="1">
      <c r="B491" s="5">
        <v>194</v>
      </c>
      <c r="C491" s="58" t="s">
        <v>698</v>
      </c>
      <c r="D491" s="57" t="s">
        <v>784</v>
      </c>
      <c r="E491" s="13"/>
      <c r="F491" s="43">
        <v>6974.37</v>
      </c>
      <c r="G491" s="13"/>
      <c r="H491" s="71"/>
      <c r="I491" s="195"/>
    </row>
    <row r="492" spans="2:9" ht="27" customHeight="1">
      <c r="B492" s="5">
        <v>195</v>
      </c>
      <c r="C492" s="27">
        <v>5112</v>
      </c>
      <c r="D492" s="56" t="s">
        <v>427</v>
      </c>
      <c r="E492" s="111">
        <v>480100</v>
      </c>
      <c r="F492" s="179">
        <v>408082.01999999996</v>
      </c>
      <c r="G492" s="111">
        <v>138035.57999999999</v>
      </c>
      <c r="H492" s="111">
        <v>0</v>
      </c>
      <c r="I492" s="203">
        <v>84.999379295979992</v>
      </c>
    </row>
    <row r="493" spans="2:9" ht="39" customHeight="1">
      <c r="B493" s="5">
        <v>196</v>
      </c>
      <c r="C493" s="277" t="s">
        <v>537</v>
      </c>
      <c r="D493" s="56" t="s">
        <v>527</v>
      </c>
      <c r="E493" s="111">
        <v>90000</v>
      </c>
      <c r="F493" s="179">
        <v>86964.05</v>
      </c>
      <c r="G493" s="111"/>
      <c r="H493" s="71"/>
      <c r="I493" s="203">
        <v>96.626722222222227</v>
      </c>
    </row>
    <row r="494" spans="2:9" ht="27" customHeight="1">
      <c r="B494" s="5">
        <v>197</v>
      </c>
      <c r="C494" s="27">
        <v>511612</v>
      </c>
      <c r="D494" s="56" t="s">
        <v>595</v>
      </c>
      <c r="E494" s="111">
        <v>14000</v>
      </c>
      <c r="F494" s="179">
        <v>13920</v>
      </c>
      <c r="G494" s="111"/>
      <c r="H494" s="71"/>
      <c r="I494" s="203">
        <v>99.428571428571431</v>
      </c>
    </row>
    <row r="495" spans="2:9" ht="19.5" customHeight="1">
      <c r="B495" s="5">
        <v>198</v>
      </c>
      <c r="C495" s="27">
        <v>511718</v>
      </c>
      <c r="D495" s="56" t="s">
        <v>117</v>
      </c>
      <c r="E495" s="111">
        <v>30000</v>
      </c>
      <c r="F495" s="111">
        <v>13806</v>
      </c>
      <c r="G495" s="111"/>
      <c r="H495" s="71"/>
      <c r="I495" s="203">
        <v>46.02</v>
      </c>
    </row>
    <row r="496" spans="2:9" ht="27" customHeight="1">
      <c r="B496" s="5">
        <v>199</v>
      </c>
      <c r="C496" s="181">
        <v>513112</v>
      </c>
      <c r="D496" s="180" t="s">
        <v>423</v>
      </c>
      <c r="E496" s="111">
        <v>77000</v>
      </c>
      <c r="F496" s="111">
        <v>79616</v>
      </c>
      <c r="G496" s="111"/>
      <c r="H496" s="71"/>
      <c r="I496" s="203">
        <v>103.3974025974026</v>
      </c>
    </row>
    <row r="497" spans="2:11" ht="25.5" customHeight="1">
      <c r="B497" s="5">
        <v>200</v>
      </c>
      <c r="C497" s="27">
        <v>6311</v>
      </c>
      <c r="D497" s="56" t="s">
        <v>118</v>
      </c>
      <c r="E497" s="111">
        <v>150000</v>
      </c>
      <c r="F497" s="178">
        <v>0</v>
      </c>
      <c r="G497" s="178"/>
      <c r="H497" s="71"/>
      <c r="I497" s="203">
        <v>0</v>
      </c>
    </row>
    <row r="498" spans="2:11" ht="25.5" customHeight="1">
      <c r="B498" s="5">
        <v>201</v>
      </c>
      <c r="C498" s="27">
        <v>631311</v>
      </c>
      <c r="D498" s="56" t="s">
        <v>826</v>
      </c>
      <c r="E498" s="111"/>
      <c r="F498" s="178"/>
      <c r="G498" s="178"/>
      <c r="H498" s="111">
        <v>70660.53</v>
      </c>
      <c r="I498" s="203"/>
    </row>
    <row r="499" spans="2:11" ht="27.75" customHeight="1">
      <c r="B499" s="5">
        <v>202</v>
      </c>
      <c r="C499" s="27"/>
      <c r="D499" s="63" t="s">
        <v>119</v>
      </c>
      <c r="E499" s="145">
        <v>2653300</v>
      </c>
      <c r="F499" s="145">
        <v>2127758.04</v>
      </c>
      <c r="G499" s="145">
        <v>198113.91999999998</v>
      </c>
      <c r="H499" s="145">
        <v>525177.43999999994</v>
      </c>
      <c r="I499" s="197">
        <v>80.192893378057519</v>
      </c>
      <c r="K499" s="229"/>
    </row>
    <row r="500" spans="2:11" ht="47.25">
      <c r="B500" s="5">
        <v>203</v>
      </c>
      <c r="C500" s="5"/>
      <c r="D500" s="19" t="s">
        <v>120</v>
      </c>
      <c r="E500" s="71"/>
      <c r="F500" s="71"/>
      <c r="G500" s="71"/>
      <c r="H500" s="71"/>
      <c r="I500" s="195"/>
    </row>
    <row r="501" spans="2:11" ht="19.5" customHeight="1">
      <c r="B501" s="5">
        <v>204</v>
      </c>
      <c r="C501" s="5"/>
      <c r="D501" s="20" t="s">
        <v>428</v>
      </c>
      <c r="E501" s="71"/>
      <c r="F501" s="71"/>
      <c r="G501" s="71"/>
      <c r="H501" s="71"/>
      <c r="I501" s="195"/>
    </row>
    <row r="502" spans="2:11" ht="19.5" customHeight="1">
      <c r="B502" s="5">
        <v>205</v>
      </c>
      <c r="C502" s="53">
        <v>412521</v>
      </c>
      <c r="D502" s="64" t="s">
        <v>121</v>
      </c>
      <c r="E502" s="13">
        <v>150000</v>
      </c>
      <c r="F502" s="43">
        <v>118886.38</v>
      </c>
      <c r="G502" s="13"/>
      <c r="H502" s="71"/>
      <c r="I502" s="195">
        <v>79.257586666666668</v>
      </c>
    </row>
    <row r="503" spans="2:11" ht="19.5" customHeight="1">
      <c r="B503" s="5">
        <v>206</v>
      </c>
      <c r="C503" s="53">
        <v>412521</v>
      </c>
      <c r="D503" s="64" t="s">
        <v>613</v>
      </c>
      <c r="E503" s="13"/>
      <c r="F503" s="43">
        <v>30249.18</v>
      </c>
      <c r="G503" s="13"/>
      <c r="H503" s="71"/>
      <c r="I503" s="195"/>
    </row>
    <row r="504" spans="2:11" ht="19.5" customHeight="1">
      <c r="B504" s="5">
        <v>207</v>
      </c>
      <c r="C504" s="62">
        <v>4125</v>
      </c>
      <c r="D504" s="60" t="s">
        <v>233</v>
      </c>
      <c r="E504" s="111">
        <v>150000</v>
      </c>
      <c r="F504" s="179">
        <v>149135.56</v>
      </c>
      <c r="G504" s="111"/>
      <c r="H504" s="111">
        <v>0</v>
      </c>
      <c r="I504" s="203">
        <v>99.423706666666661</v>
      </c>
    </row>
    <row r="505" spans="2:11" ht="19.5" customHeight="1">
      <c r="B505" s="5">
        <v>208</v>
      </c>
      <c r="C505" s="53">
        <v>412812</v>
      </c>
      <c r="D505" s="65" t="s">
        <v>123</v>
      </c>
      <c r="E505" s="13">
        <v>120000</v>
      </c>
      <c r="F505" s="43">
        <v>92431.27</v>
      </c>
      <c r="G505" s="13"/>
      <c r="H505" s="71"/>
      <c r="I505" s="195">
        <v>77.026058333333339</v>
      </c>
    </row>
    <row r="506" spans="2:11" ht="25.5" customHeight="1">
      <c r="B506" s="5">
        <v>209</v>
      </c>
      <c r="C506" s="62">
        <v>4128</v>
      </c>
      <c r="D506" s="66" t="s">
        <v>338</v>
      </c>
      <c r="E506" s="111">
        <v>120000</v>
      </c>
      <c r="F506" s="179">
        <v>92431.27</v>
      </c>
      <c r="G506" s="111"/>
      <c r="H506" s="111">
        <v>0</v>
      </c>
      <c r="I506" s="203">
        <v>77.026058333333339</v>
      </c>
    </row>
    <row r="507" spans="2:11" ht="24.75" customHeight="1">
      <c r="B507" s="5">
        <v>210</v>
      </c>
      <c r="C507" s="176">
        <v>412937</v>
      </c>
      <c r="D507" s="187" t="s">
        <v>122</v>
      </c>
      <c r="E507" s="111">
        <v>20000</v>
      </c>
      <c r="F507" s="179">
        <v>19632.240000000002</v>
      </c>
      <c r="G507" s="111"/>
      <c r="H507" s="111"/>
      <c r="I507" s="203">
        <v>98.161200000000008</v>
      </c>
    </row>
    <row r="508" spans="2:11" ht="24.75" customHeight="1">
      <c r="B508" s="5">
        <v>211</v>
      </c>
      <c r="C508" s="74">
        <v>511100</v>
      </c>
      <c r="D508" s="64" t="s">
        <v>521</v>
      </c>
      <c r="E508" s="36">
        <v>10000</v>
      </c>
      <c r="F508" s="179">
        <v>0</v>
      </c>
      <c r="G508" s="111"/>
      <c r="H508" s="111"/>
      <c r="I508" s="203">
        <v>0</v>
      </c>
    </row>
    <row r="509" spans="2:11" ht="19.5" customHeight="1">
      <c r="B509" s="5">
        <v>212</v>
      </c>
      <c r="C509" s="58">
        <v>511100</v>
      </c>
      <c r="D509" s="57" t="s">
        <v>124</v>
      </c>
      <c r="E509" s="13">
        <v>40000</v>
      </c>
      <c r="F509" s="43">
        <v>0</v>
      </c>
      <c r="G509" s="13"/>
      <c r="H509" s="71"/>
      <c r="I509" s="195">
        <v>0</v>
      </c>
    </row>
    <row r="510" spans="2:11" ht="25.5" customHeight="1">
      <c r="B510" s="5">
        <v>213</v>
      </c>
      <c r="C510" s="58">
        <v>511191</v>
      </c>
      <c r="D510" s="57" t="s">
        <v>109</v>
      </c>
      <c r="E510" s="13">
        <v>100000</v>
      </c>
      <c r="F510" s="43">
        <v>5999.76</v>
      </c>
      <c r="G510" s="13"/>
      <c r="H510" s="71"/>
      <c r="I510" s="195">
        <v>5.9997600000000002</v>
      </c>
    </row>
    <row r="511" spans="2:11" ht="25.5" customHeight="1">
      <c r="B511" s="5">
        <v>214</v>
      </c>
      <c r="C511" s="58">
        <v>5111100</v>
      </c>
      <c r="D511" s="57" t="s">
        <v>110</v>
      </c>
      <c r="E511" s="13">
        <v>15000</v>
      </c>
      <c r="F511" s="13">
        <v>0</v>
      </c>
      <c r="G511" s="13"/>
      <c r="H511" s="71"/>
      <c r="I511" s="195">
        <v>0</v>
      </c>
    </row>
    <row r="512" spans="2:11" ht="26.25" customHeight="1">
      <c r="B512" s="5">
        <v>215</v>
      </c>
      <c r="C512" s="27">
        <v>5111</v>
      </c>
      <c r="D512" s="56" t="s">
        <v>424</v>
      </c>
      <c r="E512" s="111">
        <v>165000</v>
      </c>
      <c r="F512" s="111">
        <v>5999.76</v>
      </c>
      <c r="G512" s="111"/>
      <c r="H512" s="111">
        <v>0</v>
      </c>
      <c r="I512" s="203">
        <v>3.6362181818181822</v>
      </c>
    </row>
    <row r="513" spans="2:11" ht="24" customHeight="1">
      <c r="B513" s="5">
        <v>216</v>
      </c>
      <c r="C513" s="53">
        <v>511200</v>
      </c>
      <c r="D513" s="67" t="s">
        <v>125</v>
      </c>
      <c r="E513" s="13">
        <v>15000</v>
      </c>
      <c r="F513" s="13">
        <v>0</v>
      </c>
      <c r="G513" s="14"/>
      <c r="H513" s="71"/>
      <c r="I513" s="195">
        <v>0</v>
      </c>
    </row>
    <row r="514" spans="2:11" ht="24" customHeight="1">
      <c r="B514" s="5">
        <v>217</v>
      </c>
      <c r="C514" s="53">
        <v>511200</v>
      </c>
      <c r="D514" s="67" t="s">
        <v>520</v>
      </c>
      <c r="E514" s="13">
        <v>10000</v>
      </c>
      <c r="F514" s="13">
        <v>0</v>
      </c>
      <c r="G514" s="14"/>
      <c r="H514" s="71"/>
      <c r="I514" s="195">
        <v>0</v>
      </c>
    </row>
    <row r="515" spans="2:11" ht="24" customHeight="1">
      <c r="B515" s="5">
        <v>218</v>
      </c>
      <c r="C515" s="53">
        <v>511231</v>
      </c>
      <c r="D515" s="67" t="s">
        <v>126</v>
      </c>
      <c r="E515" s="13">
        <v>150000</v>
      </c>
      <c r="F515" s="43">
        <v>1755</v>
      </c>
      <c r="G515" s="48"/>
      <c r="H515" s="71"/>
      <c r="I515" s="195">
        <v>1.17</v>
      </c>
    </row>
    <row r="516" spans="2:11" ht="24" customHeight="1">
      <c r="B516" s="5">
        <v>219</v>
      </c>
      <c r="C516" s="53">
        <v>511231</v>
      </c>
      <c r="D516" s="67" t="s">
        <v>790</v>
      </c>
      <c r="E516" s="13"/>
      <c r="F516" s="43">
        <v>145166.21</v>
      </c>
      <c r="G516" s="48"/>
      <c r="H516" s="71"/>
      <c r="I516" s="195"/>
    </row>
    <row r="517" spans="2:11" ht="19.5" customHeight="1">
      <c r="B517" s="5">
        <v>220</v>
      </c>
      <c r="C517" s="53">
        <v>511231</v>
      </c>
      <c r="D517" s="65" t="s">
        <v>127</v>
      </c>
      <c r="E517" s="13">
        <v>30000</v>
      </c>
      <c r="F517" s="43">
        <v>351</v>
      </c>
      <c r="G517" s="48"/>
      <c r="H517" s="71"/>
      <c r="I517" s="195">
        <v>1.17</v>
      </c>
    </row>
    <row r="518" spans="2:11" ht="21" customHeight="1">
      <c r="B518" s="5">
        <v>221</v>
      </c>
      <c r="C518" s="53">
        <v>511231</v>
      </c>
      <c r="D518" s="65" t="s">
        <v>792</v>
      </c>
      <c r="E518" s="13"/>
      <c r="F518" s="43">
        <v>26803.5</v>
      </c>
      <c r="G518" s="43">
        <v>30000</v>
      </c>
      <c r="H518" s="71"/>
      <c r="I518" s="195"/>
    </row>
    <row r="519" spans="2:11" ht="19.5" customHeight="1">
      <c r="B519" s="5">
        <v>222</v>
      </c>
      <c r="C519" s="53">
        <v>511200</v>
      </c>
      <c r="D519" s="65" t="s">
        <v>593</v>
      </c>
      <c r="E519" s="13">
        <v>20000</v>
      </c>
      <c r="F519" s="43">
        <v>0</v>
      </c>
      <c r="G519" s="48"/>
      <c r="H519" s="71"/>
      <c r="I519" s="195">
        <v>0</v>
      </c>
    </row>
    <row r="520" spans="2:11" ht="19.5" customHeight="1">
      <c r="B520" s="5">
        <v>223</v>
      </c>
      <c r="C520" s="5">
        <v>511231</v>
      </c>
      <c r="D520" s="65" t="s">
        <v>128</v>
      </c>
      <c r="E520" s="13">
        <v>120000</v>
      </c>
      <c r="F520" s="43">
        <v>1755</v>
      </c>
      <c r="G520" s="48"/>
      <c r="H520" s="71"/>
      <c r="I520" s="195">
        <v>1.4625000000000001</v>
      </c>
    </row>
    <row r="521" spans="2:11" ht="24" customHeight="1">
      <c r="B521" s="5">
        <v>224</v>
      </c>
      <c r="C521" s="53">
        <v>511231</v>
      </c>
      <c r="D521" s="65" t="s">
        <v>791</v>
      </c>
      <c r="E521" s="13"/>
      <c r="F521" s="43">
        <v>114835.5</v>
      </c>
      <c r="G521" s="48"/>
      <c r="H521" s="71"/>
      <c r="I521" s="195"/>
    </row>
    <row r="522" spans="2:11" ht="19.5" customHeight="1">
      <c r="B522" s="5">
        <v>225</v>
      </c>
      <c r="C522" s="5">
        <v>511200</v>
      </c>
      <c r="D522" s="57" t="s">
        <v>115</v>
      </c>
      <c r="E522" s="13">
        <v>15000</v>
      </c>
      <c r="F522" s="13">
        <v>0</v>
      </c>
      <c r="G522" s="14"/>
      <c r="H522" s="71"/>
      <c r="I522" s="195">
        <v>0</v>
      </c>
    </row>
    <row r="523" spans="2:11" ht="29.25" customHeight="1">
      <c r="B523" s="5">
        <v>226</v>
      </c>
      <c r="C523" s="27">
        <v>5112</v>
      </c>
      <c r="D523" s="56" t="s">
        <v>427</v>
      </c>
      <c r="E523" s="111">
        <v>360000</v>
      </c>
      <c r="F523" s="111">
        <v>290666.20999999996</v>
      </c>
      <c r="G523" s="111">
        <v>30000</v>
      </c>
      <c r="H523" s="111">
        <v>0</v>
      </c>
      <c r="I523" s="203">
        <v>80.740613888888873</v>
      </c>
    </row>
    <row r="524" spans="2:11" ht="36" customHeight="1">
      <c r="B524" s="5">
        <v>227</v>
      </c>
      <c r="C524" s="24"/>
      <c r="D524" s="68" t="s">
        <v>129</v>
      </c>
      <c r="E524" s="145">
        <v>815000</v>
      </c>
      <c r="F524" s="145">
        <v>557865.04</v>
      </c>
      <c r="G524" s="145">
        <v>30000</v>
      </c>
      <c r="H524" s="145">
        <v>0</v>
      </c>
      <c r="I524" s="197">
        <v>68.449698159509211</v>
      </c>
      <c r="K524" s="229"/>
    </row>
    <row r="525" spans="2:11" ht="31.5">
      <c r="B525" s="5">
        <v>228</v>
      </c>
      <c r="C525" s="150"/>
      <c r="D525" s="151" t="s">
        <v>130</v>
      </c>
      <c r="E525" s="71"/>
      <c r="F525" s="71"/>
      <c r="G525" s="71"/>
      <c r="H525" s="71"/>
      <c r="I525" s="195"/>
    </row>
    <row r="526" spans="2:11" ht="19.5" customHeight="1">
      <c r="B526" s="5">
        <v>229</v>
      </c>
      <c r="C526" s="5"/>
      <c r="D526" s="20" t="s">
        <v>429</v>
      </c>
      <c r="E526" s="71"/>
      <c r="F526" s="71"/>
      <c r="G526" s="71"/>
      <c r="H526" s="71"/>
      <c r="I526" s="195"/>
    </row>
    <row r="527" spans="2:11" ht="19.5" customHeight="1">
      <c r="B527" s="5">
        <v>230</v>
      </c>
      <c r="C527" s="27">
        <v>0</v>
      </c>
      <c r="D527" s="37" t="s">
        <v>131</v>
      </c>
      <c r="E527" s="152">
        <v>170000</v>
      </c>
      <c r="F527" s="148"/>
      <c r="G527" s="148"/>
      <c r="H527" s="148"/>
      <c r="I527" s="199">
        <v>0</v>
      </c>
    </row>
    <row r="528" spans="2:11" ht="19.5" customHeight="1">
      <c r="B528" s="5">
        <v>231</v>
      </c>
      <c r="C528" s="95">
        <v>414000</v>
      </c>
      <c r="D528" s="29" t="s">
        <v>132</v>
      </c>
      <c r="E528" s="71"/>
      <c r="F528" s="71"/>
      <c r="G528" s="71"/>
      <c r="H528" s="71"/>
      <c r="I528" s="195"/>
    </row>
    <row r="529" spans="2:9" ht="19.5" customHeight="1">
      <c r="B529" s="5">
        <v>232</v>
      </c>
      <c r="C529" s="112">
        <v>414100</v>
      </c>
      <c r="D529" s="87" t="s">
        <v>133</v>
      </c>
      <c r="E529" s="71"/>
      <c r="F529" s="71"/>
      <c r="G529" s="71"/>
      <c r="H529" s="71"/>
      <c r="I529" s="195"/>
    </row>
    <row r="530" spans="2:9" ht="19.5" customHeight="1">
      <c r="B530" s="5">
        <v>233</v>
      </c>
      <c r="C530" s="26">
        <v>414129</v>
      </c>
      <c r="D530" s="64" t="s">
        <v>533</v>
      </c>
      <c r="E530" s="13">
        <v>200000</v>
      </c>
      <c r="F530" s="13">
        <v>200000</v>
      </c>
      <c r="G530" s="13"/>
      <c r="H530" s="71"/>
      <c r="I530" s="195">
        <v>100</v>
      </c>
    </row>
    <row r="531" spans="2:9" ht="19.5" customHeight="1">
      <c r="B531" s="5">
        <v>234</v>
      </c>
      <c r="C531" s="26">
        <v>414129</v>
      </c>
      <c r="D531" s="64" t="s">
        <v>539</v>
      </c>
      <c r="E531" s="13"/>
      <c r="F531" s="13">
        <v>30000</v>
      </c>
      <c r="G531" s="13"/>
      <c r="H531" s="71"/>
      <c r="I531" s="195"/>
    </row>
    <row r="532" spans="2:9" ht="19.5" customHeight="1">
      <c r="B532" s="5">
        <v>235</v>
      </c>
      <c r="C532" s="26">
        <v>414129</v>
      </c>
      <c r="D532" s="12" t="s">
        <v>134</v>
      </c>
      <c r="E532" s="13">
        <v>60000</v>
      </c>
      <c r="F532" s="13">
        <v>60000</v>
      </c>
      <c r="G532" s="13"/>
      <c r="H532" s="71"/>
      <c r="I532" s="195">
        <v>100</v>
      </c>
    </row>
    <row r="533" spans="2:9" ht="19.5" customHeight="1">
      <c r="B533" s="5">
        <v>236</v>
      </c>
      <c r="C533" s="6">
        <v>414129</v>
      </c>
      <c r="D533" s="12" t="s">
        <v>135</v>
      </c>
      <c r="E533" s="13"/>
      <c r="F533" s="13">
        <v>33250</v>
      </c>
      <c r="G533" s="13"/>
      <c r="H533" s="71"/>
      <c r="I533" s="195"/>
    </row>
    <row r="534" spans="2:9" ht="19.5" customHeight="1">
      <c r="B534" s="5">
        <v>237</v>
      </c>
      <c r="C534" s="24">
        <v>414100</v>
      </c>
      <c r="D534" s="82" t="s">
        <v>133</v>
      </c>
      <c r="E534" s="153">
        <v>260000</v>
      </c>
      <c r="F534" s="153">
        <v>323250</v>
      </c>
      <c r="G534" s="153"/>
      <c r="H534" s="153">
        <v>0</v>
      </c>
      <c r="I534" s="200">
        <v>124.32692307692308</v>
      </c>
    </row>
    <row r="535" spans="2:9" ht="19.5" customHeight="1">
      <c r="B535" s="5">
        <v>238</v>
      </c>
      <c r="C535" s="154">
        <v>414100</v>
      </c>
      <c r="D535" s="87" t="s">
        <v>136</v>
      </c>
      <c r="E535" s="71"/>
      <c r="F535" s="71"/>
      <c r="G535" s="71"/>
      <c r="H535" s="71"/>
      <c r="I535" s="195"/>
    </row>
    <row r="536" spans="2:9" ht="19.5" customHeight="1">
      <c r="B536" s="5">
        <v>239</v>
      </c>
      <c r="C536" s="53">
        <v>414142</v>
      </c>
      <c r="D536" s="65" t="s">
        <v>137</v>
      </c>
      <c r="E536" s="13">
        <v>30000</v>
      </c>
      <c r="F536" s="13">
        <v>15000</v>
      </c>
      <c r="G536" s="13"/>
      <c r="H536" s="71"/>
      <c r="I536" s="195">
        <v>50</v>
      </c>
    </row>
    <row r="537" spans="2:9" ht="19.5" customHeight="1">
      <c r="B537" s="5">
        <v>240</v>
      </c>
      <c r="C537" s="53">
        <v>414142</v>
      </c>
      <c r="D537" s="65" t="s">
        <v>138</v>
      </c>
      <c r="E537" s="13">
        <v>30000</v>
      </c>
      <c r="F537" s="13">
        <v>28514.98</v>
      </c>
      <c r="G537" s="13"/>
      <c r="H537" s="71"/>
      <c r="I537" s="195">
        <v>95.049933333333342</v>
      </c>
    </row>
    <row r="538" spans="2:9" ht="19.5" customHeight="1">
      <c r="B538" s="5">
        <v>241</v>
      </c>
      <c r="C538" s="90">
        <v>414140</v>
      </c>
      <c r="D538" s="155" t="s">
        <v>136</v>
      </c>
      <c r="E538" s="153">
        <v>60000</v>
      </c>
      <c r="F538" s="153">
        <v>43514.979999999996</v>
      </c>
      <c r="G538" s="153"/>
      <c r="H538" s="153">
        <v>0</v>
      </c>
      <c r="I538" s="200">
        <v>72.524966666666657</v>
      </c>
    </row>
    <row r="539" spans="2:9" ht="19.5" customHeight="1">
      <c r="B539" s="5">
        <v>242</v>
      </c>
      <c r="C539" s="27">
        <v>414000</v>
      </c>
      <c r="D539" s="37" t="s">
        <v>139</v>
      </c>
      <c r="E539" s="152">
        <v>320000</v>
      </c>
      <c r="F539" s="152">
        <v>366764.98</v>
      </c>
      <c r="G539" s="152"/>
      <c r="H539" s="152">
        <v>0</v>
      </c>
      <c r="I539" s="199">
        <v>114.61405624999999</v>
      </c>
    </row>
    <row r="540" spans="2:9" ht="19.5" customHeight="1">
      <c r="B540" s="5">
        <v>243</v>
      </c>
      <c r="C540" s="95"/>
      <c r="D540" s="29" t="s">
        <v>140</v>
      </c>
      <c r="E540" s="71"/>
      <c r="F540" s="71"/>
      <c r="G540" s="71"/>
      <c r="H540" s="71"/>
      <c r="I540" s="195"/>
    </row>
    <row r="541" spans="2:9" ht="19.5" customHeight="1">
      <c r="B541" s="5">
        <v>244</v>
      </c>
      <c r="C541" s="95">
        <v>4152</v>
      </c>
      <c r="D541" s="29" t="s">
        <v>141</v>
      </c>
      <c r="E541" s="71"/>
      <c r="F541" s="71"/>
      <c r="G541" s="71"/>
      <c r="H541" s="71"/>
      <c r="I541" s="195"/>
    </row>
    <row r="542" spans="2:9" ht="26.25" customHeight="1">
      <c r="B542" s="5">
        <v>245</v>
      </c>
      <c r="C542" s="95">
        <v>41521</v>
      </c>
      <c r="D542" s="29" t="s">
        <v>142</v>
      </c>
      <c r="E542" s="71"/>
      <c r="F542" s="71"/>
      <c r="G542" s="71"/>
      <c r="H542" s="71"/>
      <c r="I542" s="195"/>
    </row>
    <row r="543" spans="2:9" ht="23.25" customHeight="1">
      <c r="B543" s="5">
        <v>246</v>
      </c>
      <c r="C543" s="84">
        <v>415212</v>
      </c>
      <c r="D543" s="92" t="s">
        <v>143</v>
      </c>
      <c r="E543" s="261">
        <v>39000</v>
      </c>
      <c r="F543" s="261">
        <v>47034.400000000001</v>
      </c>
      <c r="G543" s="261"/>
      <c r="H543" s="261"/>
      <c r="I543" s="262">
        <v>120.60102564102564</v>
      </c>
    </row>
    <row r="544" spans="2:9" ht="15.75" customHeight="1">
      <c r="B544" s="5">
        <v>247</v>
      </c>
      <c r="C544" s="259"/>
      <c r="D544" s="260" t="s">
        <v>144</v>
      </c>
      <c r="E544" s="217"/>
      <c r="F544" s="227">
        <v>12500</v>
      </c>
      <c r="G544" s="217"/>
      <c r="H544" s="217"/>
      <c r="I544" s="218"/>
    </row>
    <row r="545" spans="2:9" ht="15.75" customHeight="1">
      <c r="B545" s="5">
        <v>248</v>
      </c>
      <c r="C545" s="259"/>
      <c r="D545" s="260" t="s">
        <v>458</v>
      </c>
      <c r="E545" s="217"/>
      <c r="F545" s="227">
        <v>5534.4</v>
      </c>
      <c r="G545" s="217"/>
      <c r="H545" s="217"/>
      <c r="I545" s="218"/>
    </row>
    <row r="546" spans="2:9" ht="15.75" customHeight="1">
      <c r="B546" s="5">
        <v>249</v>
      </c>
      <c r="C546" s="259"/>
      <c r="D546" s="260" t="s">
        <v>145</v>
      </c>
      <c r="E546" s="217"/>
      <c r="F546" s="227">
        <v>15000</v>
      </c>
      <c r="G546" s="217"/>
      <c r="H546" s="217"/>
      <c r="I546" s="218"/>
    </row>
    <row r="547" spans="2:9" ht="15.75" customHeight="1">
      <c r="B547" s="5">
        <v>250</v>
      </c>
      <c r="C547" s="259"/>
      <c r="D547" s="260" t="s">
        <v>146</v>
      </c>
      <c r="E547" s="217"/>
      <c r="F547" s="227">
        <v>10000</v>
      </c>
      <c r="G547" s="217"/>
      <c r="H547" s="217"/>
      <c r="I547" s="218"/>
    </row>
    <row r="548" spans="2:9" ht="23.25" customHeight="1">
      <c r="B548" s="5">
        <v>251</v>
      </c>
      <c r="C548" s="259"/>
      <c r="D548" s="260" t="s">
        <v>599</v>
      </c>
      <c r="E548" s="217"/>
      <c r="F548" s="227">
        <v>1000</v>
      </c>
      <c r="G548" s="217"/>
      <c r="H548" s="217"/>
      <c r="I548" s="218"/>
    </row>
    <row r="549" spans="2:9" ht="23.25" customHeight="1">
      <c r="B549" s="5">
        <v>252</v>
      </c>
      <c r="C549" s="73"/>
      <c r="D549" s="260" t="s">
        <v>708</v>
      </c>
      <c r="E549" s="217"/>
      <c r="F549" s="227">
        <v>3000</v>
      </c>
      <c r="G549" s="217"/>
      <c r="H549" s="217"/>
      <c r="I549" s="218"/>
    </row>
    <row r="550" spans="2:9" ht="24.75" customHeight="1">
      <c r="B550" s="5">
        <v>253</v>
      </c>
      <c r="C550" s="84">
        <v>415213</v>
      </c>
      <c r="D550" s="123" t="s">
        <v>148</v>
      </c>
      <c r="E550" s="261">
        <v>165100</v>
      </c>
      <c r="F550" s="261">
        <v>187100</v>
      </c>
      <c r="G550" s="261"/>
      <c r="H550" s="261"/>
      <c r="I550" s="262">
        <v>113.32525741974561</v>
      </c>
    </row>
    <row r="551" spans="2:9" ht="19.5" customHeight="1">
      <c r="B551" s="5">
        <v>254</v>
      </c>
      <c r="C551" s="73"/>
      <c r="D551" s="156" t="s">
        <v>566</v>
      </c>
      <c r="E551" s="217"/>
      <c r="F551" s="217"/>
      <c r="G551" s="217"/>
      <c r="H551" s="217"/>
      <c r="I551" s="218"/>
    </row>
    <row r="552" spans="2:9" ht="17.25" customHeight="1">
      <c r="B552" s="5">
        <v>255</v>
      </c>
      <c r="C552" s="73"/>
      <c r="D552" s="226" t="s">
        <v>66</v>
      </c>
      <c r="E552" s="227">
        <v>300</v>
      </c>
      <c r="F552" s="217">
        <v>300</v>
      </c>
      <c r="G552" s="217"/>
      <c r="H552" s="217"/>
      <c r="I552" s="218">
        <v>100</v>
      </c>
    </row>
    <row r="553" spans="2:9" ht="24.75" customHeight="1">
      <c r="B553" s="5">
        <v>256</v>
      </c>
      <c r="C553" s="73"/>
      <c r="D553" s="226" t="s">
        <v>567</v>
      </c>
      <c r="E553" s="227">
        <v>4000</v>
      </c>
      <c r="F553" s="217">
        <v>4000</v>
      </c>
      <c r="G553" s="217"/>
      <c r="H553" s="217"/>
      <c r="I553" s="218">
        <v>100</v>
      </c>
    </row>
    <row r="554" spans="2:9" ht="17.25" customHeight="1">
      <c r="B554" s="5">
        <v>257</v>
      </c>
      <c r="C554" s="73"/>
      <c r="D554" s="226" t="s">
        <v>568</v>
      </c>
      <c r="E554" s="227">
        <v>1200</v>
      </c>
      <c r="F554" s="217">
        <v>1200</v>
      </c>
      <c r="G554" s="217"/>
      <c r="H554" s="217"/>
      <c r="I554" s="218">
        <v>100</v>
      </c>
    </row>
    <row r="555" spans="2:9" ht="17.25" customHeight="1">
      <c r="B555" s="5">
        <v>258</v>
      </c>
      <c r="C555" s="73"/>
      <c r="D555" s="226" t="s">
        <v>569</v>
      </c>
      <c r="E555" s="227">
        <v>600</v>
      </c>
      <c r="F555" s="217">
        <v>600</v>
      </c>
      <c r="G555" s="217"/>
      <c r="H555" s="217"/>
      <c r="I555" s="218">
        <v>100</v>
      </c>
    </row>
    <row r="556" spans="2:9" ht="24.75" customHeight="1">
      <c r="B556" s="5">
        <v>259</v>
      </c>
      <c r="C556" s="73"/>
      <c r="D556" s="157" t="s">
        <v>471</v>
      </c>
      <c r="E556" s="227"/>
      <c r="F556" s="217"/>
      <c r="G556" s="217"/>
      <c r="H556" s="217"/>
      <c r="I556" s="218"/>
    </row>
    <row r="557" spans="2:9" ht="17.25" customHeight="1">
      <c r="B557" s="5">
        <v>260</v>
      </c>
      <c r="C557" s="73"/>
      <c r="D557" s="228" t="s">
        <v>472</v>
      </c>
      <c r="E557" s="227">
        <v>7000</v>
      </c>
      <c r="F557" s="227">
        <v>7000</v>
      </c>
      <c r="G557" s="217"/>
      <c r="H557" s="217"/>
      <c r="I557" s="218">
        <v>100</v>
      </c>
    </row>
    <row r="558" spans="2:9" ht="17.25" customHeight="1">
      <c r="B558" s="5">
        <v>261</v>
      </c>
      <c r="C558" s="73"/>
      <c r="D558" s="228" t="s">
        <v>473</v>
      </c>
      <c r="E558" s="227">
        <v>6000</v>
      </c>
      <c r="F558" s="227">
        <v>6000</v>
      </c>
      <c r="G558" s="217"/>
      <c r="H558" s="217"/>
      <c r="I558" s="218">
        <v>100</v>
      </c>
    </row>
    <row r="559" spans="2:9" ht="17.25" customHeight="1">
      <c r="B559" s="5">
        <v>262</v>
      </c>
      <c r="C559" s="73"/>
      <c r="D559" s="228" t="s">
        <v>474</v>
      </c>
      <c r="E559" s="227">
        <v>4000</v>
      </c>
      <c r="F559" s="227">
        <v>4000</v>
      </c>
      <c r="G559" s="217"/>
      <c r="H559" s="217"/>
      <c r="I559" s="218">
        <v>100</v>
      </c>
    </row>
    <row r="560" spans="2:9" ht="17.25" customHeight="1">
      <c r="B560" s="5">
        <v>263</v>
      </c>
      <c r="C560" s="73"/>
      <c r="D560" s="228" t="s">
        <v>475</v>
      </c>
      <c r="E560" s="227">
        <v>4000</v>
      </c>
      <c r="F560" s="227">
        <v>4000</v>
      </c>
      <c r="G560" s="217"/>
      <c r="H560" s="217"/>
      <c r="I560" s="218">
        <v>100</v>
      </c>
    </row>
    <row r="561" spans="2:9" ht="17.25" customHeight="1">
      <c r="B561" s="5">
        <v>264</v>
      </c>
      <c r="C561" s="73"/>
      <c r="D561" s="228" t="s">
        <v>476</v>
      </c>
      <c r="E561" s="227">
        <v>40000</v>
      </c>
      <c r="F561" s="227">
        <v>51000</v>
      </c>
      <c r="G561" s="217"/>
      <c r="H561" s="217"/>
      <c r="I561" s="218">
        <v>127.49999999999999</v>
      </c>
    </row>
    <row r="562" spans="2:9" ht="17.25" customHeight="1">
      <c r="B562" s="5">
        <v>265</v>
      </c>
      <c r="C562" s="73"/>
      <c r="D562" s="228" t="s">
        <v>477</v>
      </c>
      <c r="E562" s="227">
        <v>2000</v>
      </c>
      <c r="F562" s="227">
        <v>2000</v>
      </c>
      <c r="G562" s="217"/>
      <c r="H562" s="217"/>
      <c r="I562" s="218">
        <v>100</v>
      </c>
    </row>
    <row r="563" spans="2:9" ht="17.25" customHeight="1">
      <c r="B563" s="5">
        <v>266</v>
      </c>
      <c r="C563" s="73"/>
      <c r="D563" s="228" t="s">
        <v>478</v>
      </c>
      <c r="E563" s="227">
        <v>1000</v>
      </c>
      <c r="F563" s="227">
        <v>1000</v>
      </c>
      <c r="G563" s="217"/>
      <c r="H563" s="217"/>
      <c r="I563" s="218">
        <v>100</v>
      </c>
    </row>
    <row r="564" spans="2:9" ht="17.25" customHeight="1">
      <c r="B564" s="5">
        <v>267</v>
      </c>
      <c r="C564" s="73"/>
      <c r="D564" s="228" t="s">
        <v>479</v>
      </c>
      <c r="E564" s="227">
        <v>1700</v>
      </c>
      <c r="F564" s="227">
        <v>1700</v>
      </c>
      <c r="G564" s="217"/>
      <c r="H564" s="217"/>
      <c r="I564" s="218">
        <v>100</v>
      </c>
    </row>
    <row r="565" spans="2:9" ht="17.25" customHeight="1">
      <c r="B565" s="5">
        <v>268</v>
      </c>
      <c r="C565" s="73"/>
      <c r="D565" s="228" t="s">
        <v>480</v>
      </c>
      <c r="E565" s="227">
        <v>25000</v>
      </c>
      <c r="F565" s="227">
        <v>25000</v>
      </c>
      <c r="G565" s="217"/>
      <c r="H565" s="217"/>
      <c r="I565" s="218">
        <v>100</v>
      </c>
    </row>
    <row r="566" spans="2:9" ht="17.25" customHeight="1">
      <c r="B566" s="5">
        <v>269</v>
      </c>
      <c r="C566" s="73"/>
      <c r="D566" s="228" t="s">
        <v>481</v>
      </c>
      <c r="E566" s="227">
        <v>9000</v>
      </c>
      <c r="F566" s="227">
        <v>0</v>
      </c>
      <c r="G566" s="217"/>
      <c r="H566" s="217"/>
      <c r="I566" s="218">
        <v>0</v>
      </c>
    </row>
    <row r="567" spans="2:9" ht="17.25" customHeight="1">
      <c r="B567" s="5">
        <v>270</v>
      </c>
      <c r="C567" s="73"/>
      <c r="D567" s="228" t="s">
        <v>482</v>
      </c>
      <c r="E567" s="227">
        <v>1500</v>
      </c>
      <c r="F567" s="227">
        <v>1500</v>
      </c>
      <c r="G567" s="217"/>
      <c r="H567" s="217"/>
      <c r="I567" s="218">
        <v>100</v>
      </c>
    </row>
    <row r="568" spans="2:9" ht="17.25" customHeight="1">
      <c r="B568" s="5">
        <v>271</v>
      </c>
      <c r="C568" s="73"/>
      <c r="D568" s="228" t="s">
        <v>483</v>
      </c>
      <c r="E568" s="227">
        <v>1000</v>
      </c>
      <c r="F568" s="227">
        <v>1000</v>
      </c>
      <c r="G568" s="217"/>
      <c r="H568" s="217"/>
      <c r="I568" s="218">
        <v>100</v>
      </c>
    </row>
    <row r="569" spans="2:9" ht="17.25" customHeight="1">
      <c r="B569" s="5">
        <v>272</v>
      </c>
      <c r="C569" s="73"/>
      <c r="D569" s="228" t="s">
        <v>484</v>
      </c>
      <c r="E569" s="227">
        <v>10000</v>
      </c>
      <c r="F569" s="227">
        <v>15500</v>
      </c>
      <c r="G569" s="217"/>
      <c r="H569" s="217"/>
      <c r="I569" s="218">
        <v>155</v>
      </c>
    </row>
    <row r="570" spans="2:9" ht="17.25" customHeight="1">
      <c r="B570" s="5">
        <v>273</v>
      </c>
      <c r="C570" s="73"/>
      <c r="D570" s="228" t="s">
        <v>485</v>
      </c>
      <c r="E570" s="227">
        <v>6400</v>
      </c>
      <c r="F570" s="227">
        <v>6400</v>
      </c>
      <c r="G570" s="217"/>
      <c r="H570" s="217"/>
      <c r="I570" s="218">
        <v>100</v>
      </c>
    </row>
    <row r="571" spans="2:9" ht="17.25" customHeight="1">
      <c r="B571" s="5">
        <v>274</v>
      </c>
      <c r="C571" s="73"/>
      <c r="D571" s="228" t="s">
        <v>486</v>
      </c>
      <c r="E571" s="227">
        <v>4000</v>
      </c>
      <c r="F571" s="227">
        <v>4000</v>
      </c>
      <c r="G571" s="217"/>
      <c r="H571" s="217"/>
      <c r="I571" s="218">
        <v>100</v>
      </c>
    </row>
    <row r="572" spans="2:9" ht="17.25" customHeight="1">
      <c r="B572" s="5">
        <v>275</v>
      </c>
      <c r="C572" s="73"/>
      <c r="D572" s="228" t="s">
        <v>535</v>
      </c>
      <c r="E572" s="227">
        <v>10000</v>
      </c>
      <c r="F572" s="227">
        <v>5000</v>
      </c>
      <c r="G572" s="217"/>
      <c r="H572" s="217"/>
      <c r="I572" s="218">
        <v>50</v>
      </c>
    </row>
    <row r="573" spans="2:9" ht="17.25" customHeight="1">
      <c r="B573" s="5">
        <v>276</v>
      </c>
      <c r="C573" s="73"/>
      <c r="D573" s="228" t="s">
        <v>570</v>
      </c>
      <c r="E573" s="227">
        <v>4800</v>
      </c>
      <c r="F573" s="227">
        <v>0</v>
      </c>
      <c r="G573" s="217"/>
      <c r="H573" s="217"/>
      <c r="I573" s="218">
        <v>0</v>
      </c>
    </row>
    <row r="574" spans="2:9" ht="17.25" customHeight="1">
      <c r="B574" s="5">
        <v>277</v>
      </c>
      <c r="C574" s="73"/>
      <c r="D574" s="228" t="s">
        <v>709</v>
      </c>
      <c r="E574" s="227"/>
      <c r="F574" s="227">
        <v>2000</v>
      </c>
      <c r="G574" s="217"/>
      <c r="H574" s="217"/>
      <c r="I574" s="218"/>
    </row>
    <row r="575" spans="2:9" ht="24.75" customHeight="1">
      <c r="B575" s="5">
        <v>278</v>
      </c>
      <c r="C575" s="73"/>
      <c r="D575" s="157" t="s">
        <v>487</v>
      </c>
      <c r="E575" s="227"/>
      <c r="F575" s="217"/>
      <c r="G575" s="217"/>
      <c r="H575" s="217"/>
      <c r="I575" s="218"/>
    </row>
    <row r="576" spans="2:9" ht="17.25" customHeight="1">
      <c r="B576" s="5">
        <v>279</v>
      </c>
      <c r="C576" s="73"/>
      <c r="D576" s="228" t="s">
        <v>488</v>
      </c>
      <c r="E576" s="227">
        <v>2100</v>
      </c>
      <c r="F576" s="227">
        <v>2100</v>
      </c>
      <c r="G576" s="217"/>
      <c r="H576" s="217"/>
      <c r="I576" s="218">
        <v>100</v>
      </c>
    </row>
    <row r="577" spans="2:9" ht="17.25" customHeight="1">
      <c r="B577" s="5">
        <v>280</v>
      </c>
      <c r="C577" s="73"/>
      <c r="D577" s="228" t="s">
        <v>489</v>
      </c>
      <c r="E577" s="227">
        <v>2300</v>
      </c>
      <c r="F577" s="227">
        <v>2300</v>
      </c>
      <c r="G577" s="217"/>
      <c r="H577" s="217"/>
      <c r="I577" s="218">
        <v>100</v>
      </c>
    </row>
    <row r="578" spans="2:9" ht="17.25" customHeight="1">
      <c r="B578" s="5">
        <v>281</v>
      </c>
      <c r="C578" s="73"/>
      <c r="D578" s="228" t="s">
        <v>490</v>
      </c>
      <c r="E578" s="227">
        <v>2000</v>
      </c>
      <c r="F578" s="227">
        <v>2000</v>
      </c>
      <c r="G578" s="217"/>
      <c r="H578" s="217"/>
      <c r="I578" s="218">
        <v>100</v>
      </c>
    </row>
    <row r="579" spans="2:9" ht="24.75" customHeight="1">
      <c r="B579" s="5">
        <v>282</v>
      </c>
      <c r="C579" s="73"/>
      <c r="D579" s="157" t="s">
        <v>491</v>
      </c>
      <c r="E579" s="227"/>
      <c r="F579" s="217"/>
      <c r="G579" s="217"/>
      <c r="H579" s="217"/>
      <c r="I579" s="218"/>
    </row>
    <row r="580" spans="2:9" ht="17.25" customHeight="1">
      <c r="B580" s="5">
        <v>283</v>
      </c>
      <c r="C580" s="73"/>
      <c r="D580" s="226" t="s">
        <v>573</v>
      </c>
      <c r="E580" s="227">
        <v>1500</v>
      </c>
      <c r="F580" s="227">
        <v>1500</v>
      </c>
      <c r="G580" s="217"/>
      <c r="H580" s="217"/>
      <c r="I580" s="218">
        <v>100</v>
      </c>
    </row>
    <row r="581" spans="2:9" ht="17.25" customHeight="1">
      <c r="B581" s="5">
        <v>284</v>
      </c>
      <c r="C581" s="73"/>
      <c r="D581" s="226" t="s">
        <v>492</v>
      </c>
      <c r="E581" s="227">
        <v>1000</v>
      </c>
      <c r="F581" s="227">
        <v>1000</v>
      </c>
      <c r="G581" s="217"/>
      <c r="H581" s="217"/>
      <c r="I581" s="218">
        <v>100</v>
      </c>
    </row>
    <row r="582" spans="2:9" ht="17.25" customHeight="1">
      <c r="B582" s="5">
        <v>285</v>
      </c>
      <c r="C582" s="73"/>
      <c r="D582" s="226" t="s">
        <v>493</v>
      </c>
      <c r="E582" s="227">
        <v>5500</v>
      </c>
      <c r="F582" s="227">
        <v>5500</v>
      </c>
      <c r="G582" s="217"/>
      <c r="H582" s="217"/>
      <c r="I582" s="218">
        <v>100</v>
      </c>
    </row>
    <row r="583" spans="2:9" ht="17.25" customHeight="1">
      <c r="B583" s="5">
        <v>286</v>
      </c>
      <c r="C583" s="73"/>
      <c r="D583" s="226" t="s">
        <v>494</v>
      </c>
      <c r="E583" s="227">
        <v>1500</v>
      </c>
      <c r="F583" s="227">
        <v>1500</v>
      </c>
      <c r="G583" s="217"/>
      <c r="H583" s="217"/>
      <c r="I583" s="218">
        <v>100</v>
      </c>
    </row>
    <row r="584" spans="2:9" ht="17.25" customHeight="1">
      <c r="B584" s="5">
        <v>287</v>
      </c>
      <c r="C584" s="73"/>
      <c r="D584" s="228" t="s">
        <v>495</v>
      </c>
      <c r="E584" s="227">
        <v>800</v>
      </c>
      <c r="F584" s="227">
        <v>800</v>
      </c>
      <c r="G584" s="217"/>
      <c r="H584" s="217"/>
      <c r="I584" s="218">
        <v>100</v>
      </c>
    </row>
    <row r="585" spans="2:9" ht="17.25" customHeight="1">
      <c r="B585" s="5">
        <v>288</v>
      </c>
      <c r="C585" s="73"/>
      <c r="D585" s="228" t="s">
        <v>571</v>
      </c>
      <c r="E585" s="227">
        <v>1500</v>
      </c>
      <c r="F585" s="227">
        <v>1500</v>
      </c>
      <c r="G585" s="217"/>
      <c r="H585" s="217"/>
      <c r="I585" s="218">
        <v>100</v>
      </c>
    </row>
    <row r="586" spans="2:9" ht="24.75" customHeight="1">
      <c r="B586" s="5">
        <v>289</v>
      </c>
      <c r="C586" s="73"/>
      <c r="D586" s="157" t="s">
        <v>496</v>
      </c>
      <c r="E586" s="227"/>
      <c r="F586" s="227"/>
      <c r="G586" s="217"/>
      <c r="H586" s="217"/>
      <c r="I586" s="218"/>
    </row>
    <row r="587" spans="2:9" ht="17.25" customHeight="1">
      <c r="B587" s="5">
        <v>290</v>
      </c>
      <c r="C587" s="73"/>
      <c r="D587" s="228" t="s">
        <v>497</v>
      </c>
      <c r="E587" s="227">
        <v>1000</v>
      </c>
      <c r="F587" s="227">
        <v>1000</v>
      </c>
      <c r="G587" s="217"/>
      <c r="H587" s="217"/>
      <c r="I587" s="218">
        <v>100</v>
      </c>
    </row>
    <row r="588" spans="2:9" ht="17.25" customHeight="1">
      <c r="B588" s="5">
        <v>291</v>
      </c>
      <c r="C588" s="73"/>
      <c r="D588" s="228" t="s">
        <v>498</v>
      </c>
      <c r="E588" s="227">
        <v>1400</v>
      </c>
      <c r="F588" s="227">
        <v>1400</v>
      </c>
      <c r="G588" s="217"/>
      <c r="H588" s="217"/>
      <c r="I588" s="218">
        <v>100</v>
      </c>
    </row>
    <row r="589" spans="2:9" ht="24.75" customHeight="1">
      <c r="B589" s="5">
        <v>292</v>
      </c>
      <c r="C589" s="73"/>
      <c r="D589" s="157" t="s">
        <v>499</v>
      </c>
      <c r="E589" s="227"/>
      <c r="F589" s="227"/>
      <c r="G589" s="217"/>
      <c r="H589" s="217"/>
      <c r="I589" s="218"/>
    </row>
    <row r="590" spans="2:9" ht="17.25" customHeight="1">
      <c r="B590" s="5">
        <v>293</v>
      </c>
      <c r="C590" s="73"/>
      <c r="D590" s="228" t="s">
        <v>572</v>
      </c>
      <c r="E590" s="227">
        <v>1000</v>
      </c>
      <c r="F590" s="217">
        <v>1000</v>
      </c>
      <c r="G590" s="217"/>
      <c r="H590" s="217"/>
      <c r="I590" s="218">
        <v>100</v>
      </c>
    </row>
    <row r="591" spans="2:9" ht="17.25" customHeight="1">
      <c r="B591" s="5">
        <v>294</v>
      </c>
      <c r="C591" s="73"/>
      <c r="D591" s="228" t="s">
        <v>710</v>
      </c>
      <c r="E591" s="227"/>
      <c r="F591" s="217">
        <v>4000</v>
      </c>
      <c r="G591" s="217"/>
      <c r="H591" s="217"/>
      <c r="I591" s="218"/>
    </row>
    <row r="592" spans="2:9" ht="24.75" customHeight="1">
      <c r="B592" s="5">
        <v>295</v>
      </c>
      <c r="C592" s="73"/>
      <c r="D592" s="22" t="s">
        <v>711</v>
      </c>
      <c r="E592" s="227"/>
      <c r="F592" s="217">
        <v>18300</v>
      </c>
      <c r="G592" s="217"/>
      <c r="H592" s="217"/>
      <c r="I592" s="218"/>
    </row>
    <row r="593" spans="2:9" ht="24" customHeight="1">
      <c r="B593" s="5">
        <v>296</v>
      </c>
      <c r="C593" s="263">
        <v>415213</v>
      </c>
      <c r="D593" s="92" t="s">
        <v>431</v>
      </c>
      <c r="E593" s="261">
        <v>2000</v>
      </c>
      <c r="F593" s="261">
        <v>8000</v>
      </c>
      <c r="G593" s="261"/>
      <c r="H593" s="261"/>
      <c r="I593" s="262">
        <v>400</v>
      </c>
    </row>
    <row r="594" spans="2:9" ht="18" customHeight="1">
      <c r="B594" s="5">
        <v>297</v>
      </c>
      <c r="C594" s="263"/>
      <c r="D594" s="264" t="s">
        <v>430</v>
      </c>
      <c r="E594" s="261"/>
      <c r="F594" s="217">
        <v>8000</v>
      </c>
      <c r="G594" s="261"/>
      <c r="H594" s="261"/>
      <c r="I594" s="262"/>
    </row>
    <row r="595" spans="2:9" ht="26.25" customHeight="1">
      <c r="B595" s="5">
        <v>298</v>
      </c>
      <c r="C595" s="263">
        <v>415214</v>
      </c>
      <c r="D595" s="92" t="s">
        <v>432</v>
      </c>
      <c r="E595" s="261">
        <v>2000</v>
      </c>
      <c r="F595" s="261">
        <v>0</v>
      </c>
      <c r="G595" s="261"/>
      <c r="H595" s="261"/>
      <c r="I595" s="262">
        <v>0</v>
      </c>
    </row>
    <row r="596" spans="2:9" ht="37.5" customHeight="1">
      <c r="B596" s="5">
        <v>299</v>
      </c>
      <c r="C596" s="84">
        <v>415215</v>
      </c>
      <c r="D596" s="92" t="s">
        <v>149</v>
      </c>
      <c r="E596" s="261">
        <v>90000</v>
      </c>
      <c r="F596" s="261">
        <v>71503.179999999993</v>
      </c>
      <c r="G596" s="261"/>
      <c r="H596" s="261"/>
      <c r="I596" s="262">
        <v>79.447977777777766</v>
      </c>
    </row>
    <row r="597" spans="2:9" ht="18.75" customHeight="1">
      <c r="B597" s="5">
        <v>300</v>
      </c>
      <c r="C597" s="84"/>
      <c r="D597" s="265" t="s">
        <v>712</v>
      </c>
      <c r="E597" s="261"/>
      <c r="F597" s="217">
        <v>64653.18</v>
      </c>
      <c r="G597" s="261"/>
      <c r="H597" s="261"/>
      <c r="I597" s="262"/>
    </row>
    <row r="598" spans="2:9" ht="24" customHeight="1">
      <c r="B598" s="5">
        <v>301</v>
      </c>
      <c r="C598" s="84"/>
      <c r="D598" s="265" t="s">
        <v>713</v>
      </c>
      <c r="E598" s="261"/>
      <c r="F598" s="217">
        <v>500</v>
      </c>
      <c r="G598" s="261"/>
      <c r="H598" s="261"/>
      <c r="I598" s="262"/>
    </row>
    <row r="599" spans="2:9" ht="24" customHeight="1">
      <c r="B599" s="5">
        <v>302</v>
      </c>
      <c r="C599" s="84"/>
      <c r="D599" s="265" t="s">
        <v>150</v>
      </c>
      <c r="E599" s="261"/>
      <c r="F599" s="217">
        <v>500</v>
      </c>
      <c r="G599" s="261"/>
      <c r="H599" s="261"/>
      <c r="I599" s="262"/>
    </row>
    <row r="600" spans="2:9" ht="17.25" customHeight="1">
      <c r="B600" s="5">
        <v>303</v>
      </c>
      <c r="C600" s="84"/>
      <c r="D600" s="265" t="s">
        <v>151</v>
      </c>
      <c r="E600" s="261"/>
      <c r="F600" s="217">
        <v>2250</v>
      </c>
      <c r="G600" s="261"/>
      <c r="H600" s="261"/>
      <c r="I600" s="262"/>
    </row>
    <row r="601" spans="2:9" ht="17.25" customHeight="1">
      <c r="B601" s="5">
        <v>304</v>
      </c>
      <c r="C601" s="84"/>
      <c r="D601" s="265" t="s">
        <v>152</v>
      </c>
      <c r="E601" s="261"/>
      <c r="F601" s="217">
        <v>400</v>
      </c>
      <c r="G601" s="261"/>
      <c r="H601" s="261"/>
      <c r="I601" s="262"/>
    </row>
    <row r="602" spans="2:9" ht="17.25" customHeight="1">
      <c r="B602" s="5">
        <v>305</v>
      </c>
      <c r="C602" s="84"/>
      <c r="D602" s="265" t="s">
        <v>153</v>
      </c>
      <c r="E602" s="261"/>
      <c r="F602" s="217">
        <v>3000</v>
      </c>
      <c r="G602" s="261"/>
      <c r="H602" s="261"/>
      <c r="I602" s="262"/>
    </row>
    <row r="603" spans="2:9" ht="17.25" customHeight="1">
      <c r="B603" s="5">
        <v>306</v>
      </c>
      <c r="C603" s="84"/>
      <c r="D603" s="265" t="s">
        <v>154</v>
      </c>
      <c r="E603" s="261"/>
      <c r="F603" s="217">
        <v>200</v>
      </c>
      <c r="G603" s="261"/>
      <c r="H603" s="261"/>
      <c r="I603" s="262"/>
    </row>
    <row r="604" spans="2:9" ht="39.75" customHeight="1">
      <c r="B604" s="5">
        <v>307</v>
      </c>
      <c r="C604" s="263">
        <v>415217</v>
      </c>
      <c r="D604" s="267" t="s">
        <v>158</v>
      </c>
      <c r="E604" s="261">
        <v>26000</v>
      </c>
      <c r="F604" s="261">
        <v>17700</v>
      </c>
      <c r="G604" s="261"/>
      <c r="H604" s="261"/>
      <c r="I604" s="262">
        <v>68.07692307692308</v>
      </c>
    </row>
    <row r="605" spans="2:9" ht="17.25" customHeight="1">
      <c r="B605" s="5">
        <v>308</v>
      </c>
      <c r="C605" s="219"/>
      <c r="D605" s="228" t="s">
        <v>155</v>
      </c>
      <c r="E605" s="217"/>
      <c r="F605" s="217">
        <v>10000</v>
      </c>
      <c r="G605" s="217"/>
      <c r="H605" s="217"/>
      <c r="I605" s="218"/>
    </row>
    <row r="606" spans="2:9" ht="17.25" customHeight="1">
      <c r="B606" s="5">
        <v>309</v>
      </c>
      <c r="C606" s="219"/>
      <c r="D606" s="266" t="s">
        <v>156</v>
      </c>
      <c r="E606" s="217"/>
      <c r="F606" s="217">
        <v>2200</v>
      </c>
      <c r="G606" s="217"/>
      <c r="H606" s="217"/>
      <c r="I606" s="218"/>
    </row>
    <row r="607" spans="2:9" ht="17.25" customHeight="1">
      <c r="B607" s="5">
        <v>310</v>
      </c>
      <c r="C607" s="219"/>
      <c r="D607" s="266" t="s">
        <v>783</v>
      </c>
      <c r="E607" s="217"/>
      <c r="F607" s="217">
        <v>3000</v>
      </c>
      <c r="G607" s="217"/>
      <c r="H607" s="217"/>
      <c r="I607" s="218"/>
    </row>
    <row r="608" spans="2:9" ht="17.25" customHeight="1">
      <c r="B608" s="5">
        <v>311</v>
      </c>
      <c r="C608" s="219"/>
      <c r="D608" s="265" t="s">
        <v>157</v>
      </c>
      <c r="E608" s="217"/>
      <c r="F608" s="217">
        <v>2500</v>
      </c>
      <c r="G608" s="217"/>
      <c r="H608" s="217"/>
      <c r="I608" s="218"/>
    </row>
    <row r="609" spans="2:9" ht="24" customHeight="1">
      <c r="B609" s="5">
        <v>312</v>
      </c>
      <c r="C609" s="84">
        <v>415219</v>
      </c>
      <c r="D609" s="92" t="s">
        <v>159</v>
      </c>
      <c r="E609" s="261">
        <v>40000</v>
      </c>
      <c r="F609" s="261">
        <v>78650</v>
      </c>
      <c r="G609" s="261"/>
      <c r="H609" s="261"/>
      <c r="I609" s="262">
        <v>196.625</v>
      </c>
    </row>
    <row r="610" spans="2:9" ht="17.25" customHeight="1">
      <c r="B610" s="5">
        <v>313</v>
      </c>
      <c r="C610" s="84"/>
      <c r="D610" s="264" t="s">
        <v>714</v>
      </c>
      <c r="E610" s="261"/>
      <c r="F610" s="217">
        <v>6000</v>
      </c>
      <c r="G610" s="261"/>
      <c r="H610" s="261"/>
      <c r="I610" s="262"/>
    </row>
    <row r="611" spans="2:9" ht="24.75" customHeight="1">
      <c r="B611" s="5">
        <v>314</v>
      </c>
      <c r="C611" s="84"/>
      <c r="D611" s="264" t="s">
        <v>717</v>
      </c>
      <c r="E611" s="261"/>
      <c r="F611" s="217">
        <v>500</v>
      </c>
      <c r="G611" s="261"/>
      <c r="H611" s="261"/>
      <c r="I611" s="262"/>
    </row>
    <row r="612" spans="2:9" ht="17.25" customHeight="1">
      <c r="B612" s="5">
        <v>315</v>
      </c>
      <c r="C612" s="84"/>
      <c r="D612" s="264" t="s">
        <v>718</v>
      </c>
      <c r="E612" s="261"/>
      <c r="F612" s="217">
        <v>4000</v>
      </c>
      <c r="G612" s="261"/>
      <c r="H612" s="261"/>
      <c r="I612" s="262"/>
    </row>
    <row r="613" spans="2:9" ht="17.25" customHeight="1">
      <c r="B613" s="5">
        <v>316</v>
      </c>
      <c r="C613" s="84"/>
      <c r="D613" s="264" t="s">
        <v>719</v>
      </c>
      <c r="E613" s="261"/>
      <c r="F613" s="217">
        <v>3250</v>
      </c>
      <c r="G613" s="261"/>
      <c r="H613" s="261"/>
      <c r="I613" s="262"/>
    </row>
    <row r="614" spans="2:9" ht="17.25" customHeight="1">
      <c r="B614" s="5">
        <v>317</v>
      </c>
      <c r="C614" s="84"/>
      <c r="D614" s="264" t="s">
        <v>720</v>
      </c>
      <c r="E614" s="261"/>
      <c r="F614" s="217">
        <v>2000</v>
      </c>
      <c r="G614" s="261"/>
      <c r="H614" s="261"/>
      <c r="I614" s="262"/>
    </row>
    <row r="615" spans="2:9" ht="17.25" customHeight="1">
      <c r="B615" s="5">
        <v>318</v>
      </c>
      <c r="C615" s="84"/>
      <c r="D615" s="264" t="s">
        <v>721</v>
      </c>
      <c r="E615" s="261"/>
      <c r="F615" s="217">
        <v>400</v>
      </c>
      <c r="G615" s="261"/>
      <c r="H615" s="261"/>
      <c r="I615" s="262"/>
    </row>
    <row r="616" spans="2:9" ht="17.25" customHeight="1">
      <c r="B616" s="5">
        <v>319</v>
      </c>
      <c r="C616" s="84"/>
      <c r="D616" s="264" t="s">
        <v>723</v>
      </c>
      <c r="E616" s="261"/>
      <c r="F616" s="217">
        <v>300</v>
      </c>
      <c r="G616" s="261"/>
      <c r="H616" s="261"/>
      <c r="I616" s="262"/>
    </row>
    <row r="617" spans="2:9" ht="17.25" customHeight="1">
      <c r="B617" s="5">
        <v>320</v>
      </c>
      <c r="C617" s="84"/>
      <c r="D617" s="264" t="s">
        <v>724</v>
      </c>
      <c r="E617" s="261"/>
      <c r="F617" s="217">
        <v>500</v>
      </c>
      <c r="G617" s="261"/>
      <c r="H617" s="261"/>
      <c r="I617" s="262"/>
    </row>
    <row r="618" spans="2:9" ht="17.25" customHeight="1">
      <c r="B618" s="5">
        <v>321</v>
      </c>
      <c r="C618" s="84"/>
      <c r="D618" s="264" t="s">
        <v>725</v>
      </c>
      <c r="E618" s="261"/>
      <c r="F618" s="217">
        <v>500</v>
      </c>
      <c r="G618" s="261"/>
      <c r="H618" s="261"/>
      <c r="I618" s="262"/>
    </row>
    <row r="619" spans="2:9" ht="17.25" customHeight="1">
      <c r="B619" s="5">
        <v>322</v>
      </c>
      <c r="C619" s="84"/>
      <c r="D619" s="264" t="s">
        <v>726</v>
      </c>
      <c r="E619" s="261"/>
      <c r="F619" s="217">
        <v>250</v>
      </c>
      <c r="G619" s="261"/>
      <c r="H619" s="261"/>
      <c r="I619" s="262"/>
    </row>
    <row r="620" spans="2:9" ht="17.25" customHeight="1">
      <c r="B620" s="5">
        <v>323</v>
      </c>
      <c r="C620" s="84"/>
      <c r="D620" s="264" t="s">
        <v>727</v>
      </c>
      <c r="E620" s="261"/>
      <c r="F620" s="217">
        <v>1500</v>
      </c>
      <c r="G620" s="261"/>
      <c r="H620" s="261"/>
      <c r="I620" s="262"/>
    </row>
    <row r="621" spans="2:9" ht="17.25" customHeight="1">
      <c r="B621" s="5">
        <v>324</v>
      </c>
      <c r="C621" s="84"/>
      <c r="D621" s="264" t="s">
        <v>736</v>
      </c>
      <c r="E621" s="261"/>
      <c r="F621" s="217">
        <v>1500</v>
      </c>
      <c r="G621" s="261"/>
      <c r="H621" s="261"/>
      <c r="I621" s="262"/>
    </row>
    <row r="622" spans="2:9" ht="24.75" customHeight="1">
      <c r="B622" s="5">
        <v>325</v>
      </c>
      <c r="C622" s="84"/>
      <c r="D622" s="264" t="s">
        <v>715</v>
      </c>
      <c r="E622" s="261"/>
      <c r="F622" s="217">
        <v>500</v>
      </c>
      <c r="G622" s="261"/>
      <c r="H622" s="261"/>
      <c r="I622" s="262"/>
    </row>
    <row r="623" spans="2:9" ht="17.25" customHeight="1">
      <c r="B623" s="5">
        <v>326</v>
      </c>
      <c r="C623" s="84"/>
      <c r="D623" s="264" t="s">
        <v>716</v>
      </c>
      <c r="E623" s="261"/>
      <c r="F623" s="217">
        <v>300</v>
      </c>
      <c r="G623" s="261"/>
      <c r="H623" s="261"/>
      <c r="I623" s="262"/>
    </row>
    <row r="624" spans="2:9" ht="24.75" customHeight="1">
      <c r="B624" s="5">
        <v>327</v>
      </c>
      <c r="C624" s="84"/>
      <c r="D624" s="264" t="s">
        <v>728</v>
      </c>
      <c r="E624" s="261"/>
      <c r="F624" s="217">
        <v>25000</v>
      </c>
      <c r="G624" s="261"/>
      <c r="H624" s="261"/>
      <c r="I624" s="262"/>
    </row>
    <row r="625" spans="2:9" ht="17.25" customHeight="1">
      <c r="B625" s="5">
        <v>328</v>
      </c>
      <c r="C625" s="84"/>
      <c r="D625" s="264" t="s">
        <v>729</v>
      </c>
      <c r="E625" s="261"/>
      <c r="F625" s="217">
        <v>2000</v>
      </c>
      <c r="G625" s="261"/>
      <c r="H625" s="261"/>
      <c r="I625" s="262"/>
    </row>
    <row r="626" spans="2:9" ht="17.25" customHeight="1">
      <c r="B626" s="5">
        <v>329</v>
      </c>
      <c r="C626" s="84"/>
      <c r="D626" s="264" t="s">
        <v>161</v>
      </c>
      <c r="E626" s="261"/>
      <c r="F626" s="217">
        <v>5000</v>
      </c>
      <c r="G626" s="261"/>
      <c r="H626" s="261"/>
      <c r="I626" s="262"/>
    </row>
    <row r="627" spans="2:9" ht="17.25" customHeight="1">
      <c r="B627" s="5">
        <v>330</v>
      </c>
      <c r="C627" s="84"/>
      <c r="D627" s="264" t="s">
        <v>614</v>
      </c>
      <c r="E627" s="261"/>
      <c r="F627" s="217">
        <v>5000</v>
      </c>
      <c r="G627" s="261"/>
      <c r="H627" s="261"/>
      <c r="I627" s="262"/>
    </row>
    <row r="628" spans="2:9" ht="17.25" customHeight="1">
      <c r="B628" s="5">
        <v>331</v>
      </c>
      <c r="C628" s="84"/>
      <c r="D628" s="264" t="s">
        <v>160</v>
      </c>
      <c r="E628" s="261"/>
      <c r="F628" s="217">
        <v>4000</v>
      </c>
      <c r="G628" s="261"/>
      <c r="H628" s="261"/>
      <c r="I628" s="262"/>
    </row>
    <row r="629" spans="2:9" ht="17.25" customHeight="1">
      <c r="B629" s="5">
        <v>332</v>
      </c>
      <c r="C629" s="84"/>
      <c r="D629" s="264" t="s">
        <v>745</v>
      </c>
      <c r="E629" s="261"/>
      <c r="F629" s="217">
        <v>5000</v>
      </c>
      <c r="G629" s="261"/>
      <c r="H629" s="261"/>
      <c r="I629" s="262"/>
    </row>
    <row r="630" spans="2:9" ht="17.25" customHeight="1">
      <c r="B630" s="5">
        <v>333</v>
      </c>
      <c r="C630" s="84"/>
      <c r="D630" s="264" t="s">
        <v>733</v>
      </c>
      <c r="E630" s="261"/>
      <c r="F630" s="217">
        <v>300</v>
      </c>
      <c r="G630" s="261"/>
      <c r="H630" s="261"/>
      <c r="I630" s="262"/>
    </row>
    <row r="631" spans="2:9" ht="24" customHeight="1">
      <c r="B631" s="5">
        <v>334</v>
      </c>
      <c r="C631" s="84"/>
      <c r="D631" s="264" t="s">
        <v>722</v>
      </c>
      <c r="E631" s="261"/>
      <c r="F631" s="217">
        <v>650</v>
      </c>
      <c r="G631" s="261"/>
      <c r="H631" s="261"/>
      <c r="I631" s="262"/>
    </row>
    <row r="632" spans="2:9" ht="17.25" customHeight="1">
      <c r="B632" s="5">
        <v>335</v>
      </c>
      <c r="C632" s="84"/>
      <c r="D632" s="264" t="s">
        <v>730</v>
      </c>
      <c r="E632" s="261"/>
      <c r="F632" s="217">
        <v>5000</v>
      </c>
      <c r="G632" s="261"/>
      <c r="H632" s="261"/>
      <c r="I632" s="262"/>
    </row>
    <row r="633" spans="2:9" ht="24.75" customHeight="1">
      <c r="B633" s="5">
        <v>336</v>
      </c>
      <c r="C633" s="84"/>
      <c r="D633" s="264" t="s">
        <v>731</v>
      </c>
      <c r="E633" s="261"/>
      <c r="F633" s="217">
        <v>1500</v>
      </c>
      <c r="G633" s="261"/>
      <c r="H633" s="261"/>
      <c r="I633" s="262"/>
    </row>
    <row r="634" spans="2:9" ht="17.25" customHeight="1">
      <c r="B634" s="5">
        <v>337</v>
      </c>
      <c r="C634" s="84"/>
      <c r="D634" s="264" t="s">
        <v>734</v>
      </c>
      <c r="E634" s="261"/>
      <c r="F634" s="217">
        <v>1000</v>
      </c>
      <c r="G634" s="261"/>
      <c r="H634" s="261"/>
      <c r="I634" s="262"/>
    </row>
    <row r="635" spans="2:9" ht="17.25" customHeight="1">
      <c r="B635" s="5">
        <v>338</v>
      </c>
      <c r="C635" s="84"/>
      <c r="D635" s="264" t="s">
        <v>735</v>
      </c>
      <c r="E635" s="261"/>
      <c r="F635" s="217">
        <v>2000</v>
      </c>
      <c r="G635" s="261"/>
      <c r="H635" s="261"/>
      <c r="I635" s="262"/>
    </row>
    <row r="636" spans="2:9" ht="17.25" customHeight="1">
      <c r="B636" s="5">
        <v>339</v>
      </c>
      <c r="C636" s="84"/>
      <c r="D636" s="264" t="s">
        <v>732</v>
      </c>
      <c r="E636" s="261"/>
      <c r="F636" s="217">
        <v>700</v>
      </c>
      <c r="G636" s="261"/>
      <c r="H636" s="261"/>
      <c r="I636" s="262"/>
    </row>
    <row r="637" spans="2:9" ht="24" customHeight="1">
      <c r="B637" s="5">
        <v>340</v>
      </c>
      <c r="C637" s="73">
        <v>41521</v>
      </c>
      <c r="D637" s="102" t="s">
        <v>461</v>
      </c>
      <c r="E637" s="217">
        <v>30000</v>
      </c>
      <c r="F637" s="217">
        <v>0</v>
      </c>
      <c r="G637" s="217"/>
      <c r="H637" s="217"/>
      <c r="I637" s="218">
        <v>0</v>
      </c>
    </row>
    <row r="638" spans="2:9" ht="24" customHeight="1">
      <c r="B638" s="5">
        <v>341</v>
      </c>
      <c r="C638" s="27">
        <v>41521</v>
      </c>
      <c r="D638" s="91" t="s">
        <v>162</v>
      </c>
      <c r="E638" s="153">
        <v>394100</v>
      </c>
      <c r="F638" s="153">
        <v>409987.57999999996</v>
      </c>
      <c r="G638" s="153"/>
      <c r="H638" s="153"/>
      <c r="I638" s="200">
        <v>104.03135752347119</v>
      </c>
    </row>
    <row r="639" spans="2:9" ht="19.5" customHeight="1">
      <c r="B639" s="5">
        <v>342</v>
      </c>
      <c r="C639" s="95">
        <v>41522</v>
      </c>
      <c r="D639" s="29" t="s">
        <v>163</v>
      </c>
      <c r="E639" s="71"/>
      <c r="F639" s="71"/>
      <c r="G639" s="71"/>
      <c r="H639" s="71"/>
      <c r="I639" s="195"/>
    </row>
    <row r="640" spans="2:9" ht="19.5" customHeight="1">
      <c r="B640" s="5">
        <v>343</v>
      </c>
      <c r="C640" s="5">
        <v>415226</v>
      </c>
      <c r="D640" s="70" t="s">
        <v>559</v>
      </c>
      <c r="E640" s="36">
        <v>4000</v>
      </c>
      <c r="F640" s="36">
        <v>4000</v>
      </c>
      <c r="G640" s="78"/>
      <c r="H640" s="78"/>
      <c r="I640" s="230">
        <v>100</v>
      </c>
    </row>
    <row r="641" spans="2:9" ht="19.5" customHeight="1">
      <c r="B641" s="5">
        <v>344</v>
      </c>
      <c r="C641" s="5">
        <v>415227</v>
      </c>
      <c r="D641" s="44" t="s">
        <v>164</v>
      </c>
      <c r="E641" s="13">
        <v>100000</v>
      </c>
      <c r="F641" s="13">
        <v>100000</v>
      </c>
      <c r="G641" s="13"/>
      <c r="H641" s="71"/>
      <c r="I641" s="195">
        <v>100</v>
      </c>
    </row>
    <row r="642" spans="2:9" ht="19.5" customHeight="1">
      <c r="B642" s="5">
        <v>345</v>
      </c>
      <c r="C642" s="5">
        <v>415227</v>
      </c>
      <c r="D642" s="44" t="s">
        <v>543</v>
      </c>
      <c r="E642" s="13"/>
      <c r="F642" s="13">
        <v>11000</v>
      </c>
      <c r="G642" s="71"/>
      <c r="H642" s="71"/>
      <c r="I642" s="195"/>
    </row>
    <row r="643" spans="2:9" ht="24" customHeight="1">
      <c r="B643" s="5">
        <v>346</v>
      </c>
      <c r="C643" s="5">
        <v>415227</v>
      </c>
      <c r="D643" s="44" t="s">
        <v>737</v>
      </c>
      <c r="E643" s="13"/>
      <c r="F643" s="13">
        <v>10000</v>
      </c>
      <c r="G643" s="71"/>
      <c r="H643" s="71"/>
      <c r="I643" s="195"/>
    </row>
    <row r="644" spans="2:9" ht="19.5" customHeight="1">
      <c r="B644" s="5">
        <v>347</v>
      </c>
      <c r="C644" s="5">
        <v>415220</v>
      </c>
      <c r="D644" s="91" t="s">
        <v>163</v>
      </c>
      <c r="E644" s="153">
        <v>104000</v>
      </c>
      <c r="F644" s="153">
        <v>125000</v>
      </c>
      <c r="G644" s="153">
        <v>0</v>
      </c>
      <c r="H644" s="153">
        <v>0</v>
      </c>
      <c r="I644" s="200">
        <v>120.19230769230769</v>
      </c>
    </row>
    <row r="645" spans="2:9" ht="23.25" customHeight="1">
      <c r="B645" s="5">
        <v>348</v>
      </c>
      <c r="C645" s="5">
        <v>415229</v>
      </c>
      <c r="D645" s="22" t="s">
        <v>165</v>
      </c>
      <c r="E645" s="13">
        <v>70000</v>
      </c>
      <c r="F645" s="13">
        <v>71008</v>
      </c>
      <c r="G645" s="13"/>
      <c r="H645" s="71"/>
      <c r="I645" s="195">
        <v>101.44</v>
      </c>
    </row>
    <row r="646" spans="2:9" ht="23.25" customHeight="1">
      <c r="B646" s="5">
        <v>349</v>
      </c>
      <c r="C646" s="5">
        <v>415229</v>
      </c>
      <c r="D646" s="22" t="s">
        <v>459</v>
      </c>
      <c r="E646" s="13"/>
      <c r="F646" s="13">
        <v>11070</v>
      </c>
      <c r="G646" s="13"/>
      <c r="H646" s="71"/>
      <c r="I646" s="195"/>
    </row>
    <row r="647" spans="2:9" ht="24.75" customHeight="1">
      <c r="B647" s="5">
        <v>350</v>
      </c>
      <c r="C647" s="31"/>
      <c r="D647" s="91" t="s">
        <v>433</v>
      </c>
      <c r="E647" s="153">
        <v>70000</v>
      </c>
      <c r="F647" s="153">
        <v>82078</v>
      </c>
      <c r="G647" s="153"/>
      <c r="H647" s="153">
        <v>0</v>
      </c>
      <c r="I647" s="200">
        <v>117.25428571428571</v>
      </c>
    </row>
    <row r="648" spans="2:9" ht="19.5" customHeight="1">
      <c r="B648" s="5">
        <v>351</v>
      </c>
      <c r="C648" s="27"/>
      <c r="D648" s="37" t="s">
        <v>166</v>
      </c>
      <c r="E648" s="152">
        <v>568100</v>
      </c>
      <c r="F648" s="152">
        <v>617065.57999999996</v>
      </c>
      <c r="G648" s="152"/>
      <c r="H648" s="152"/>
      <c r="I648" s="199">
        <v>108.61918324238688</v>
      </c>
    </row>
    <row r="649" spans="2:9" ht="19.5" customHeight="1">
      <c r="B649" s="5">
        <v>352</v>
      </c>
      <c r="C649" s="27"/>
      <c r="D649" s="158" t="s">
        <v>167</v>
      </c>
      <c r="E649" s="71"/>
      <c r="F649" s="71"/>
      <c r="G649" s="71"/>
      <c r="H649" s="71"/>
      <c r="I649" s="195"/>
    </row>
    <row r="650" spans="2:9" ht="19.5" customHeight="1">
      <c r="B650" s="5">
        <v>353</v>
      </c>
      <c r="C650" s="93">
        <v>415247</v>
      </c>
      <c r="D650" s="94" t="s">
        <v>596</v>
      </c>
      <c r="E650" s="13">
        <v>50000</v>
      </c>
      <c r="F650" s="13">
        <v>19900</v>
      </c>
      <c r="G650" s="71"/>
      <c r="H650" s="71"/>
      <c r="I650" s="195">
        <v>39.800000000000004</v>
      </c>
    </row>
    <row r="651" spans="2:9" ht="29.25" customHeight="1">
      <c r="B651" s="5">
        <v>354</v>
      </c>
      <c r="C651" s="93">
        <v>415234</v>
      </c>
      <c r="D651" s="22" t="s">
        <v>738</v>
      </c>
      <c r="E651" s="13"/>
      <c r="F651" s="13">
        <v>3000</v>
      </c>
      <c r="G651" s="71"/>
      <c r="H651" s="71"/>
      <c r="I651" s="195"/>
    </row>
    <row r="652" spans="2:9" ht="22.5" customHeight="1">
      <c r="B652" s="5">
        <v>355</v>
      </c>
      <c r="C652" s="5">
        <v>415247</v>
      </c>
      <c r="D652" s="22" t="s">
        <v>457</v>
      </c>
      <c r="E652" s="13">
        <v>77500</v>
      </c>
      <c r="F652" s="13">
        <v>77375.28</v>
      </c>
      <c r="G652" s="13"/>
      <c r="H652" s="71"/>
      <c r="I652" s="195">
        <v>99.839070967741932</v>
      </c>
    </row>
    <row r="653" spans="2:9" ht="22.5" customHeight="1">
      <c r="B653" s="5">
        <v>356</v>
      </c>
      <c r="C653" s="5">
        <v>415249</v>
      </c>
      <c r="D653" s="22" t="s">
        <v>168</v>
      </c>
      <c r="E653" s="13">
        <v>1500</v>
      </c>
      <c r="F653" s="13">
        <v>5975</v>
      </c>
      <c r="G653" s="13"/>
      <c r="H653" s="71"/>
      <c r="I653" s="195">
        <v>398.33333333333331</v>
      </c>
    </row>
    <row r="654" spans="2:9" ht="22.5" customHeight="1">
      <c r="B654" s="5">
        <v>357</v>
      </c>
      <c r="C654" s="5">
        <v>415249</v>
      </c>
      <c r="D654" s="22" t="s">
        <v>544</v>
      </c>
      <c r="E654" s="13"/>
      <c r="F654" s="13">
        <v>4500</v>
      </c>
      <c r="G654" s="13"/>
      <c r="H654" s="71"/>
      <c r="I654" s="195"/>
    </row>
    <row r="655" spans="2:9" ht="36.75" customHeight="1">
      <c r="B655" s="5">
        <v>358</v>
      </c>
      <c r="C655" s="5">
        <v>415249</v>
      </c>
      <c r="D655" s="22" t="s">
        <v>534</v>
      </c>
      <c r="E655" s="13">
        <v>6000</v>
      </c>
      <c r="F655" s="13">
        <v>6450.63</v>
      </c>
      <c r="G655" s="13"/>
      <c r="H655" s="71"/>
      <c r="I655" s="195">
        <v>107.51049999999999</v>
      </c>
    </row>
    <row r="656" spans="2:9" ht="19.5" customHeight="1">
      <c r="B656" s="5">
        <v>359</v>
      </c>
      <c r="C656" s="27"/>
      <c r="D656" s="37" t="s">
        <v>434</v>
      </c>
      <c r="E656" s="152">
        <v>135000</v>
      </c>
      <c r="F656" s="152">
        <v>117200.91</v>
      </c>
      <c r="G656" s="152"/>
      <c r="H656" s="152">
        <v>0</v>
      </c>
      <c r="I656" s="199">
        <v>86.815488888888893</v>
      </c>
    </row>
    <row r="657" spans="2:9" ht="19.5" customHeight="1">
      <c r="B657" s="5">
        <v>360</v>
      </c>
      <c r="C657" s="27">
        <v>4152</v>
      </c>
      <c r="D657" s="37" t="s">
        <v>169</v>
      </c>
      <c r="E657" s="152">
        <v>703100</v>
      </c>
      <c r="F657" s="152">
        <v>734266.49</v>
      </c>
      <c r="G657" s="152"/>
      <c r="H657" s="152"/>
      <c r="I657" s="199">
        <v>104.43272507466932</v>
      </c>
    </row>
    <row r="658" spans="2:9" ht="19.5" customHeight="1">
      <c r="B658" s="5">
        <v>361</v>
      </c>
      <c r="C658" s="95">
        <v>416100</v>
      </c>
      <c r="D658" s="75" t="s">
        <v>170</v>
      </c>
      <c r="E658" s="71"/>
      <c r="F658" s="71"/>
      <c r="G658" s="71"/>
      <c r="H658" s="71"/>
      <c r="I658" s="195"/>
    </row>
    <row r="659" spans="2:9" ht="23.25" customHeight="1">
      <c r="B659" s="5">
        <v>362</v>
      </c>
      <c r="C659" s="61">
        <v>416122</v>
      </c>
      <c r="D659" s="85" t="s">
        <v>171</v>
      </c>
      <c r="E659" s="13">
        <v>70000</v>
      </c>
      <c r="F659" s="13">
        <v>68930</v>
      </c>
      <c r="G659" s="13"/>
      <c r="H659" s="71"/>
      <c r="I659" s="195">
        <v>98.471428571428575</v>
      </c>
    </row>
    <row r="660" spans="2:9" ht="19.5" customHeight="1">
      <c r="B660" s="5">
        <v>363</v>
      </c>
      <c r="C660" s="61">
        <v>416124</v>
      </c>
      <c r="D660" s="85" t="s">
        <v>172</v>
      </c>
      <c r="E660" s="13">
        <v>97100</v>
      </c>
      <c r="F660" s="13">
        <v>106000</v>
      </c>
      <c r="G660" s="13"/>
      <c r="H660" s="71"/>
      <c r="I660" s="195">
        <v>109.16580844490215</v>
      </c>
    </row>
    <row r="661" spans="2:9" ht="39" customHeight="1">
      <c r="B661" s="5">
        <v>364</v>
      </c>
      <c r="C661" s="61">
        <v>416124</v>
      </c>
      <c r="D661" s="85" t="s">
        <v>739</v>
      </c>
      <c r="E661" s="13"/>
      <c r="F661" s="13">
        <v>800</v>
      </c>
      <c r="G661" s="13"/>
      <c r="H661" s="71"/>
      <c r="I661" s="195"/>
    </row>
    <row r="662" spans="2:9" ht="23.25" customHeight="1">
      <c r="B662" s="5">
        <v>365</v>
      </c>
      <c r="C662" s="31">
        <v>416126</v>
      </c>
      <c r="D662" s="65" t="s">
        <v>173</v>
      </c>
      <c r="E662" s="13">
        <v>100000</v>
      </c>
      <c r="F662" s="13">
        <v>112940</v>
      </c>
      <c r="G662" s="13"/>
      <c r="H662" s="71"/>
      <c r="I662" s="195">
        <v>112.94</v>
      </c>
    </row>
    <row r="663" spans="2:9" ht="23.25" customHeight="1">
      <c r="B663" s="5">
        <v>366</v>
      </c>
      <c r="C663" s="31">
        <v>416126</v>
      </c>
      <c r="D663" s="65" t="s">
        <v>840</v>
      </c>
      <c r="E663" s="13"/>
      <c r="F663" s="13">
        <v>4149.0200000000004</v>
      </c>
      <c r="G663" s="13"/>
      <c r="H663" s="71"/>
      <c r="I663" s="195"/>
    </row>
    <row r="664" spans="2:9" ht="23.25" customHeight="1">
      <c r="B664" s="5">
        <v>367</v>
      </c>
      <c r="C664" s="31">
        <v>416128</v>
      </c>
      <c r="D664" s="65" t="s">
        <v>174</v>
      </c>
      <c r="E664" s="13">
        <v>19000</v>
      </c>
      <c r="F664" s="13">
        <v>17981.5</v>
      </c>
      <c r="G664" s="13"/>
      <c r="H664" s="71"/>
      <c r="I664" s="195">
        <v>94.639473684210529</v>
      </c>
    </row>
    <row r="665" spans="2:9" ht="23.25" customHeight="1">
      <c r="B665" s="5">
        <v>368</v>
      </c>
      <c r="C665" s="31">
        <v>416128</v>
      </c>
      <c r="D665" s="65" t="s">
        <v>470</v>
      </c>
      <c r="E665" s="13">
        <v>6500</v>
      </c>
      <c r="F665" s="13">
        <v>4995.6000000000004</v>
      </c>
      <c r="G665" s="13"/>
      <c r="H665" s="71"/>
      <c r="I665" s="195">
        <v>76.855384615384622</v>
      </c>
    </row>
    <row r="666" spans="2:9" ht="19.5" customHeight="1">
      <c r="B666" s="5">
        <v>369</v>
      </c>
      <c r="C666" s="5">
        <v>416100</v>
      </c>
      <c r="D666" s="54" t="s">
        <v>175</v>
      </c>
      <c r="E666" s="13">
        <v>2000</v>
      </c>
      <c r="F666" s="13">
        <v>0</v>
      </c>
      <c r="G666" s="13"/>
      <c r="H666" s="71"/>
      <c r="I666" s="195">
        <v>0</v>
      </c>
    </row>
    <row r="667" spans="2:9" ht="27" customHeight="1">
      <c r="B667" s="5">
        <v>370</v>
      </c>
      <c r="C667" s="53" t="s">
        <v>176</v>
      </c>
      <c r="D667" s="65" t="s">
        <v>435</v>
      </c>
      <c r="E667" s="13">
        <v>3000</v>
      </c>
      <c r="F667" s="13">
        <v>3564.5</v>
      </c>
      <c r="G667" s="13"/>
      <c r="H667" s="71"/>
      <c r="I667" s="195">
        <v>118.81666666666666</v>
      </c>
    </row>
    <row r="668" spans="2:9" ht="19.5" customHeight="1">
      <c r="B668" s="5">
        <v>371</v>
      </c>
      <c r="C668" s="27">
        <v>416100</v>
      </c>
      <c r="D668" s="97" t="s">
        <v>177</v>
      </c>
      <c r="E668" s="152">
        <v>297600</v>
      </c>
      <c r="F668" s="152">
        <v>319360.62</v>
      </c>
      <c r="G668" s="152"/>
      <c r="H668" s="152">
        <v>0</v>
      </c>
      <c r="I668" s="199">
        <v>107.31203629032258</v>
      </c>
    </row>
    <row r="669" spans="2:9" ht="36.75" customHeight="1">
      <c r="B669" s="5">
        <v>372</v>
      </c>
      <c r="C669" s="96">
        <v>487200</v>
      </c>
      <c r="D669" s="97" t="s">
        <v>436</v>
      </c>
      <c r="E669" s="152">
        <v>1000</v>
      </c>
      <c r="F669" s="152">
        <v>0</v>
      </c>
      <c r="G669" s="152"/>
      <c r="H669" s="148"/>
      <c r="I669" s="199">
        <v>0</v>
      </c>
    </row>
    <row r="670" spans="2:9" ht="19.5" customHeight="1">
      <c r="B670" s="5">
        <v>373</v>
      </c>
      <c r="C670" s="96">
        <v>487211</v>
      </c>
      <c r="D670" s="97" t="s">
        <v>178</v>
      </c>
      <c r="E670" s="152">
        <v>0</v>
      </c>
      <c r="F670" s="152">
        <v>278.43</v>
      </c>
      <c r="G670" s="152"/>
      <c r="H670" s="148"/>
      <c r="I670" s="199"/>
    </row>
    <row r="671" spans="2:9" ht="19.5" customHeight="1">
      <c r="B671" s="5">
        <v>374</v>
      </c>
      <c r="C671" s="96">
        <v>487211</v>
      </c>
      <c r="D671" s="97" t="s">
        <v>179</v>
      </c>
      <c r="E671" s="152">
        <v>14000</v>
      </c>
      <c r="F671" s="152">
        <v>19042.73</v>
      </c>
      <c r="G671" s="152"/>
      <c r="H671" s="148"/>
      <c r="I671" s="199">
        <v>136.01949999999999</v>
      </c>
    </row>
    <row r="672" spans="2:9" ht="25.5" customHeight="1">
      <c r="B672" s="5">
        <v>375</v>
      </c>
      <c r="C672" s="96">
        <v>787211</v>
      </c>
      <c r="D672" s="97" t="s">
        <v>611</v>
      </c>
      <c r="E672" s="152"/>
      <c r="F672" s="152">
        <v>10000</v>
      </c>
      <c r="G672" s="152"/>
      <c r="H672" s="148"/>
      <c r="I672" s="199"/>
    </row>
    <row r="673" spans="2:11" ht="19.5" customHeight="1">
      <c r="B673" s="5">
        <v>376</v>
      </c>
      <c r="C673" s="96">
        <v>787311</v>
      </c>
      <c r="D673" s="97" t="s">
        <v>612</v>
      </c>
      <c r="E673" s="152"/>
      <c r="F673" s="152">
        <v>10000</v>
      </c>
      <c r="G673" s="152"/>
      <c r="H673" s="148"/>
      <c r="I673" s="199"/>
    </row>
    <row r="674" spans="2:11" ht="23.25" customHeight="1">
      <c r="B674" s="5">
        <v>377</v>
      </c>
      <c r="C674" s="27"/>
      <c r="D674" s="63" t="s">
        <v>661</v>
      </c>
      <c r="E674" s="145">
        <v>1505700</v>
      </c>
      <c r="F674" s="145">
        <v>1459713.2499999998</v>
      </c>
      <c r="G674" s="145">
        <v>0</v>
      </c>
      <c r="H674" s="145">
        <v>0</v>
      </c>
      <c r="I674" s="197">
        <v>96.945822541010813</v>
      </c>
      <c r="K674" s="229"/>
    </row>
    <row r="675" spans="2:11" ht="30" customHeight="1">
      <c r="B675" s="5">
        <v>378</v>
      </c>
      <c r="C675" s="5"/>
      <c r="D675" s="159" t="s">
        <v>180</v>
      </c>
      <c r="E675" s="160">
        <v>12868250</v>
      </c>
      <c r="F675" s="160">
        <v>11254526.57</v>
      </c>
      <c r="G675" s="160">
        <v>228113.91999999998</v>
      </c>
      <c r="H675" s="160">
        <v>623676.87999999989</v>
      </c>
      <c r="I675" s="201">
        <v>87.45965123462787</v>
      </c>
      <c r="K675" s="229"/>
    </row>
    <row r="677" spans="2:11" ht="15.75" customHeight="1">
      <c r="B677" s="312" t="s">
        <v>437</v>
      </c>
      <c r="C677" s="312"/>
      <c r="D677" s="312"/>
      <c r="E677" s="312"/>
      <c r="F677" s="312"/>
      <c r="G677" s="312"/>
      <c r="H677" s="312"/>
      <c r="I677" s="312"/>
    </row>
    <row r="678" spans="2:11" ht="31.5">
      <c r="B678" s="5">
        <v>1</v>
      </c>
      <c r="C678" s="5"/>
      <c r="D678" s="19" t="s">
        <v>831</v>
      </c>
      <c r="E678" s="71"/>
      <c r="F678" s="71"/>
      <c r="G678" s="71"/>
      <c r="H678" s="71"/>
      <c r="I678" s="71"/>
    </row>
    <row r="679" spans="2:11" ht="19.5" customHeight="1">
      <c r="B679" s="5">
        <v>2</v>
      </c>
      <c r="C679" s="5"/>
      <c r="D679" s="20" t="s">
        <v>438</v>
      </c>
      <c r="E679" s="71"/>
      <c r="F679" s="71"/>
      <c r="G679" s="71"/>
      <c r="H679" s="71"/>
      <c r="I679" s="71"/>
    </row>
    <row r="680" spans="2:11" ht="25.5" customHeight="1">
      <c r="B680" s="5">
        <v>3</v>
      </c>
      <c r="C680" s="26" t="s">
        <v>547</v>
      </c>
      <c r="D680" s="70" t="s">
        <v>226</v>
      </c>
      <c r="E680" s="13">
        <v>137000</v>
      </c>
      <c r="F680" s="13">
        <v>141584.89000000001</v>
      </c>
      <c r="G680" s="71"/>
      <c r="H680" s="71"/>
      <c r="I680" s="190">
        <v>103.34663503649637</v>
      </c>
    </row>
    <row r="681" spans="2:11" ht="25.5" customHeight="1">
      <c r="B681" s="5">
        <v>4</v>
      </c>
      <c r="C681" s="26" t="s">
        <v>555</v>
      </c>
      <c r="D681" s="70" t="s">
        <v>227</v>
      </c>
      <c r="E681" s="13">
        <v>13500</v>
      </c>
      <c r="F681" s="13">
        <v>8410.43</v>
      </c>
      <c r="G681" s="71"/>
      <c r="H681" s="71"/>
      <c r="I681" s="190">
        <v>62.299481481481486</v>
      </c>
    </row>
    <row r="682" spans="2:11" ht="24" customHeight="1">
      <c r="B682" s="5">
        <v>5</v>
      </c>
      <c r="C682" s="26" t="s">
        <v>556</v>
      </c>
      <c r="D682" s="70" t="s">
        <v>228</v>
      </c>
      <c r="E682" s="13">
        <v>75000</v>
      </c>
      <c r="F682" s="13">
        <v>72894.03</v>
      </c>
      <c r="G682" s="71"/>
      <c r="H682" s="71"/>
      <c r="I682" s="190">
        <v>97.192040000000006</v>
      </c>
    </row>
    <row r="683" spans="2:11" ht="24.75" customHeight="1">
      <c r="B683" s="5">
        <v>6</v>
      </c>
      <c r="C683" s="26" t="s">
        <v>808</v>
      </c>
      <c r="D683" s="12" t="s">
        <v>439</v>
      </c>
      <c r="E683" s="13">
        <v>25400</v>
      </c>
      <c r="F683" s="13">
        <v>23734.78</v>
      </c>
      <c r="G683" s="71"/>
      <c r="H683" s="71"/>
      <c r="I683" s="190">
        <v>93.444015748031489</v>
      </c>
    </row>
    <row r="684" spans="2:11" ht="19.5" customHeight="1">
      <c r="B684" s="5">
        <v>7</v>
      </c>
      <c r="C684" s="5"/>
      <c r="D684" s="25" t="s">
        <v>23</v>
      </c>
      <c r="E684" s="111">
        <v>250900</v>
      </c>
      <c r="F684" s="111">
        <v>246624.13</v>
      </c>
      <c r="G684" s="111"/>
      <c r="H684" s="111">
        <v>0</v>
      </c>
      <c r="I684" s="211">
        <v>98.295787166201677</v>
      </c>
    </row>
    <row r="685" spans="2:11" ht="36.75" customHeight="1">
      <c r="B685" s="5">
        <v>8</v>
      </c>
      <c r="C685" s="21" t="s">
        <v>548</v>
      </c>
      <c r="D685" s="25" t="s">
        <v>229</v>
      </c>
      <c r="E685" s="111">
        <v>53000</v>
      </c>
      <c r="F685" s="111">
        <v>51510.09</v>
      </c>
      <c r="G685" s="71"/>
      <c r="H685" s="71"/>
      <c r="I685" s="190">
        <v>97.188849056603772</v>
      </c>
    </row>
    <row r="686" spans="2:11" ht="39" customHeight="1">
      <c r="B686" s="5">
        <v>9</v>
      </c>
      <c r="C686" s="27">
        <v>411311</v>
      </c>
      <c r="D686" s="25" t="s">
        <v>181</v>
      </c>
      <c r="E686" s="111">
        <v>1000</v>
      </c>
      <c r="F686" s="111">
        <v>366.52</v>
      </c>
      <c r="G686" s="71"/>
      <c r="H686" s="71"/>
      <c r="I686" s="190">
        <v>36.651999999999994</v>
      </c>
    </row>
    <row r="687" spans="2:11" ht="27" customHeight="1">
      <c r="B687" s="5">
        <v>10</v>
      </c>
      <c r="C687" s="27">
        <v>411400</v>
      </c>
      <c r="D687" s="123" t="s">
        <v>440</v>
      </c>
      <c r="E687" s="111">
        <v>4500</v>
      </c>
      <c r="F687" s="111">
        <v>3885</v>
      </c>
      <c r="G687" s="71"/>
      <c r="H687" s="71"/>
      <c r="I687" s="190">
        <v>86.333333333333329</v>
      </c>
    </row>
    <row r="688" spans="2:11" ht="24.75" customHeight="1">
      <c r="B688" s="5">
        <v>11</v>
      </c>
      <c r="C688" s="21" t="s">
        <v>798</v>
      </c>
      <c r="D688" s="37" t="s">
        <v>411</v>
      </c>
      <c r="E688" s="161">
        <v>309400</v>
      </c>
      <c r="F688" s="161">
        <v>302385.74</v>
      </c>
      <c r="G688" s="161"/>
      <c r="H688" s="161">
        <v>0</v>
      </c>
      <c r="I688" s="205">
        <v>97.732947640594688</v>
      </c>
    </row>
    <row r="689" spans="2:9" ht="19.5" customHeight="1">
      <c r="B689" s="5">
        <v>12</v>
      </c>
      <c r="C689" s="5"/>
      <c r="D689" s="8" t="s">
        <v>29</v>
      </c>
      <c r="E689" s="71"/>
      <c r="F689" s="71"/>
      <c r="G689" s="71"/>
      <c r="H689" s="71"/>
      <c r="I689" s="190"/>
    </row>
    <row r="690" spans="2:9" ht="19.5" customHeight="1">
      <c r="B690" s="5">
        <v>13</v>
      </c>
      <c r="C690" s="21">
        <v>412112</v>
      </c>
      <c r="D690" s="25" t="s">
        <v>182</v>
      </c>
      <c r="E690" s="111">
        <v>1600</v>
      </c>
      <c r="F690" s="111">
        <v>1565.16</v>
      </c>
      <c r="G690" s="71"/>
      <c r="H690" s="71"/>
      <c r="I690" s="211">
        <v>97.822500000000005</v>
      </c>
    </row>
    <row r="691" spans="2:9" ht="27" customHeight="1">
      <c r="B691" s="5">
        <v>14</v>
      </c>
      <c r="C691" s="26" t="s">
        <v>891</v>
      </c>
      <c r="D691" s="12" t="s">
        <v>31</v>
      </c>
      <c r="E691" s="13">
        <v>4000</v>
      </c>
      <c r="F691" s="13">
        <v>3537.7000000000003</v>
      </c>
      <c r="G691" s="71"/>
      <c r="H691" s="71"/>
      <c r="I691" s="190">
        <v>88.442499999999995</v>
      </c>
    </row>
    <row r="692" spans="2:9" ht="27" customHeight="1">
      <c r="B692" s="5">
        <v>15</v>
      </c>
      <c r="C692" s="26" t="s">
        <v>871</v>
      </c>
      <c r="D692" s="12" t="s">
        <v>32</v>
      </c>
      <c r="E692" s="13">
        <v>900</v>
      </c>
      <c r="F692" s="13">
        <v>844.23</v>
      </c>
      <c r="G692" s="71"/>
      <c r="H692" s="71"/>
      <c r="I692" s="190">
        <v>93.803333333333342</v>
      </c>
    </row>
    <row r="693" spans="2:9" ht="24.75" customHeight="1">
      <c r="B693" s="5">
        <v>16</v>
      </c>
      <c r="C693" s="26" t="s">
        <v>558</v>
      </c>
      <c r="D693" s="12" t="s">
        <v>33</v>
      </c>
      <c r="E693" s="13">
        <v>5500</v>
      </c>
      <c r="F693" s="13">
        <v>4730.09</v>
      </c>
      <c r="G693" s="71"/>
      <c r="H693" s="71"/>
      <c r="I693" s="190">
        <v>86.001636363636365</v>
      </c>
    </row>
    <row r="694" spans="2:9" ht="36.75" customHeight="1">
      <c r="B694" s="5">
        <v>17</v>
      </c>
      <c r="C694" s="24">
        <v>4122</v>
      </c>
      <c r="D694" s="25" t="s">
        <v>231</v>
      </c>
      <c r="E694" s="111">
        <v>10400</v>
      </c>
      <c r="F694" s="111">
        <v>9112.02</v>
      </c>
      <c r="G694" s="111"/>
      <c r="H694" s="111">
        <v>0</v>
      </c>
      <c r="I694" s="211">
        <v>87.615576923076929</v>
      </c>
    </row>
    <row r="695" spans="2:9" ht="27.75" customHeight="1">
      <c r="B695" s="5">
        <v>18</v>
      </c>
      <c r="C695" s="6" t="s">
        <v>799</v>
      </c>
      <c r="D695" s="12" t="s">
        <v>35</v>
      </c>
      <c r="E695" s="13">
        <v>1600</v>
      </c>
      <c r="F695" s="13">
        <v>1643.55</v>
      </c>
      <c r="G695" s="71"/>
      <c r="H695" s="71"/>
      <c r="I695" s="190">
        <v>102.72187500000001</v>
      </c>
    </row>
    <row r="696" spans="2:9" ht="19.5" customHeight="1">
      <c r="B696" s="5">
        <v>19</v>
      </c>
      <c r="C696" s="6">
        <v>412321</v>
      </c>
      <c r="D696" s="12" t="s">
        <v>36</v>
      </c>
      <c r="E696" s="13">
        <v>500</v>
      </c>
      <c r="F696" s="13">
        <v>558.65</v>
      </c>
      <c r="G696" s="71"/>
      <c r="H696" s="71"/>
      <c r="I696" s="190">
        <v>111.72999999999999</v>
      </c>
    </row>
    <row r="697" spans="2:9" ht="26.25" customHeight="1">
      <c r="B697" s="5">
        <v>20</v>
      </c>
      <c r="C697" s="26" t="s">
        <v>551</v>
      </c>
      <c r="D697" s="12" t="s">
        <v>37</v>
      </c>
      <c r="E697" s="13">
        <v>700</v>
      </c>
      <c r="F697" s="13">
        <v>587.5</v>
      </c>
      <c r="G697" s="71"/>
      <c r="H697" s="71"/>
      <c r="I697" s="190">
        <v>83.928571428571431</v>
      </c>
    </row>
    <row r="698" spans="2:9" ht="19.5" customHeight="1">
      <c r="B698" s="5">
        <v>21</v>
      </c>
      <c r="C698" s="24">
        <v>4123</v>
      </c>
      <c r="D698" s="25" t="s">
        <v>232</v>
      </c>
      <c r="E698" s="111">
        <v>2800</v>
      </c>
      <c r="F698" s="111">
        <v>2789.7</v>
      </c>
      <c r="G698" s="111"/>
      <c r="H698" s="111">
        <v>0</v>
      </c>
      <c r="I698" s="211">
        <v>99.632142857142853</v>
      </c>
    </row>
    <row r="699" spans="2:9" ht="19.5" customHeight="1">
      <c r="B699" s="5">
        <v>22</v>
      </c>
      <c r="C699" s="5">
        <v>412518</v>
      </c>
      <c r="D699" s="12" t="s">
        <v>38</v>
      </c>
      <c r="E699" s="13">
        <v>5000</v>
      </c>
      <c r="F699" s="13">
        <v>10984.32</v>
      </c>
      <c r="G699" s="71"/>
      <c r="H699" s="71"/>
      <c r="I699" s="190">
        <v>219.68640000000002</v>
      </c>
    </row>
    <row r="700" spans="2:9" ht="24.75" customHeight="1">
      <c r="B700" s="5">
        <v>23</v>
      </c>
      <c r="C700" s="6" t="s">
        <v>549</v>
      </c>
      <c r="D700" s="12" t="s">
        <v>39</v>
      </c>
      <c r="E700" s="13">
        <v>1000</v>
      </c>
      <c r="F700" s="13">
        <v>280.66000000000003</v>
      </c>
      <c r="G700" s="71"/>
      <c r="H700" s="71"/>
      <c r="I700" s="190">
        <v>28.066000000000003</v>
      </c>
    </row>
    <row r="701" spans="2:9" ht="19.5" customHeight="1">
      <c r="B701" s="5">
        <v>24</v>
      </c>
      <c r="C701" s="24">
        <v>4125</v>
      </c>
      <c r="D701" s="25" t="s">
        <v>234</v>
      </c>
      <c r="E701" s="111">
        <v>6000</v>
      </c>
      <c r="F701" s="111">
        <v>11264.98</v>
      </c>
      <c r="G701" s="111"/>
      <c r="H701" s="111">
        <v>0</v>
      </c>
      <c r="I701" s="211">
        <v>187.74966666666666</v>
      </c>
    </row>
    <row r="702" spans="2:9" ht="19.5" customHeight="1">
      <c r="B702" s="5">
        <v>25</v>
      </c>
      <c r="C702" s="26">
        <v>412612</v>
      </c>
      <c r="D702" s="12" t="s">
        <v>41</v>
      </c>
      <c r="E702" s="13">
        <v>550</v>
      </c>
      <c r="F702" s="13">
        <v>94</v>
      </c>
      <c r="G702" s="71"/>
      <c r="H702" s="71"/>
      <c r="I702" s="190">
        <v>17.09090909090909</v>
      </c>
    </row>
    <row r="703" spans="2:9" ht="19.5" customHeight="1">
      <c r="B703" s="5">
        <v>26</v>
      </c>
      <c r="C703" s="26">
        <v>412631</v>
      </c>
      <c r="D703" s="12" t="s">
        <v>43</v>
      </c>
      <c r="E703" s="13">
        <v>3900</v>
      </c>
      <c r="F703" s="13">
        <v>2296.36</v>
      </c>
      <c r="G703" s="71"/>
      <c r="H703" s="71"/>
      <c r="I703" s="190">
        <v>58.881025641025644</v>
      </c>
    </row>
    <row r="704" spans="2:9" ht="26.25" customHeight="1">
      <c r="B704" s="5">
        <v>27</v>
      </c>
      <c r="C704" s="24">
        <v>4126</v>
      </c>
      <c r="D704" s="25" t="s">
        <v>235</v>
      </c>
      <c r="E704" s="111">
        <v>4450</v>
      </c>
      <c r="F704" s="111">
        <v>2390.36</v>
      </c>
      <c r="G704" s="111"/>
      <c r="H704" s="111">
        <v>0</v>
      </c>
      <c r="I704" s="211">
        <v>53.715955056179773</v>
      </c>
    </row>
    <row r="705" spans="2:9" ht="19.5" customHeight="1">
      <c r="B705" s="5">
        <v>28</v>
      </c>
      <c r="C705" s="26">
        <v>412711</v>
      </c>
      <c r="D705" s="12" t="s">
        <v>183</v>
      </c>
      <c r="E705" s="13">
        <v>7300</v>
      </c>
      <c r="F705" s="13">
        <v>7495.77</v>
      </c>
      <c r="G705" s="71"/>
      <c r="H705" s="71"/>
      <c r="I705" s="190">
        <v>102.68178082191781</v>
      </c>
    </row>
    <row r="706" spans="2:9" ht="25.5" customHeight="1">
      <c r="B706" s="5">
        <v>29</v>
      </c>
      <c r="C706" s="6" t="s">
        <v>212</v>
      </c>
      <c r="D706" s="12" t="s">
        <v>45</v>
      </c>
      <c r="E706" s="13">
        <v>600</v>
      </c>
      <c r="F706" s="13">
        <v>831.78</v>
      </c>
      <c r="G706" s="71"/>
      <c r="H706" s="71"/>
      <c r="I706" s="190">
        <v>138.63</v>
      </c>
    </row>
    <row r="707" spans="2:9" ht="19.5" customHeight="1">
      <c r="B707" s="5">
        <v>30</v>
      </c>
      <c r="C707" s="26">
        <v>412731</v>
      </c>
      <c r="D707" s="12" t="s">
        <v>48</v>
      </c>
      <c r="E707" s="13">
        <v>800</v>
      </c>
      <c r="F707" s="13">
        <v>456.2</v>
      </c>
      <c r="G707" s="71"/>
      <c r="H707" s="71"/>
      <c r="I707" s="190">
        <v>57.025000000000006</v>
      </c>
    </row>
    <row r="708" spans="2:9" ht="19.5" customHeight="1">
      <c r="B708" s="5">
        <v>31</v>
      </c>
      <c r="C708" s="26">
        <v>412750</v>
      </c>
      <c r="D708" s="12" t="s">
        <v>49</v>
      </c>
      <c r="E708" s="13">
        <v>700</v>
      </c>
      <c r="F708" s="13">
        <v>0</v>
      </c>
      <c r="G708" s="71"/>
      <c r="H708" s="71"/>
      <c r="I708" s="190">
        <v>0</v>
      </c>
    </row>
    <row r="709" spans="2:9" ht="19.5" customHeight="1">
      <c r="B709" s="5">
        <v>32</v>
      </c>
      <c r="C709" s="26">
        <v>412771</v>
      </c>
      <c r="D709" s="12" t="s">
        <v>51</v>
      </c>
      <c r="E709" s="13">
        <v>500</v>
      </c>
      <c r="F709" s="13">
        <v>300</v>
      </c>
      <c r="G709" s="71"/>
      <c r="H709" s="71"/>
      <c r="I709" s="190">
        <v>60</v>
      </c>
    </row>
    <row r="710" spans="2:9" ht="19.5" customHeight="1">
      <c r="B710" s="5">
        <v>33</v>
      </c>
      <c r="C710" s="26">
        <v>412790</v>
      </c>
      <c r="D710" s="12" t="s">
        <v>52</v>
      </c>
      <c r="E710" s="13">
        <v>750</v>
      </c>
      <c r="F710" s="13">
        <v>0</v>
      </c>
      <c r="G710" s="71"/>
      <c r="H710" s="71"/>
      <c r="I710" s="190">
        <v>0</v>
      </c>
    </row>
    <row r="711" spans="2:9" ht="19.5" customHeight="1">
      <c r="B711" s="5">
        <v>34</v>
      </c>
      <c r="C711" s="24">
        <v>4127</v>
      </c>
      <c r="D711" s="25" t="s">
        <v>237</v>
      </c>
      <c r="E711" s="111">
        <v>10650</v>
      </c>
      <c r="F711" s="111">
        <v>9083.7500000000018</v>
      </c>
      <c r="G711" s="111"/>
      <c r="H711" s="111">
        <v>0</v>
      </c>
      <c r="I711" s="211">
        <v>85.293427230046973</v>
      </c>
    </row>
    <row r="712" spans="2:9" ht="24.75" customHeight="1">
      <c r="B712" s="5">
        <v>35</v>
      </c>
      <c r="C712" s="6" t="s">
        <v>800</v>
      </c>
      <c r="D712" s="12" t="s">
        <v>53</v>
      </c>
      <c r="E712" s="13">
        <v>4300</v>
      </c>
      <c r="F712" s="13">
        <v>3725.08</v>
      </c>
      <c r="G712" s="71"/>
      <c r="H712" s="71"/>
      <c r="I712" s="190">
        <v>86.629767441860466</v>
      </c>
    </row>
    <row r="713" spans="2:9" ht="24.75" customHeight="1">
      <c r="B713" s="5">
        <v>36</v>
      </c>
      <c r="C713" s="5">
        <v>412933</v>
      </c>
      <c r="D713" s="12" t="s">
        <v>184</v>
      </c>
      <c r="E713" s="13">
        <v>3000</v>
      </c>
      <c r="F713" s="13">
        <v>1488.15</v>
      </c>
      <c r="G713" s="71"/>
      <c r="H713" s="71"/>
      <c r="I713" s="190">
        <v>49.605000000000004</v>
      </c>
    </row>
    <row r="714" spans="2:9" ht="23.25" customHeight="1">
      <c r="B714" s="5">
        <v>37</v>
      </c>
      <c r="C714" s="5">
        <v>412934</v>
      </c>
      <c r="D714" s="12" t="s">
        <v>185</v>
      </c>
      <c r="E714" s="13">
        <v>11950</v>
      </c>
      <c r="F714" s="13">
        <v>9855.7099999999991</v>
      </c>
      <c r="G714" s="71"/>
      <c r="H714" s="71"/>
      <c r="I714" s="190">
        <v>82.474560669456068</v>
      </c>
    </row>
    <row r="715" spans="2:9" ht="19.5" customHeight="1">
      <c r="B715" s="5">
        <v>38</v>
      </c>
      <c r="C715" s="5">
        <v>412941</v>
      </c>
      <c r="D715" s="12" t="s">
        <v>186</v>
      </c>
      <c r="E715" s="13">
        <v>700</v>
      </c>
      <c r="F715" s="13">
        <v>308.52999999999997</v>
      </c>
      <c r="G715" s="71"/>
      <c r="H715" s="71"/>
      <c r="I715" s="190">
        <v>44.075714285714277</v>
      </c>
    </row>
    <row r="716" spans="2:9" ht="24" customHeight="1">
      <c r="B716" s="5">
        <v>39</v>
      </c>
      <c r="C716" s="5">
        <v>412972</v>
      </c>
      <c r="D716" s="12" t="s">
        <v>817</v>
      </c>
      <c r="E716" s="13"/>
      <c r="F716" s="13">
        <v>491.96</v>
      </c>
      <c r="G716" s="71"/>
      <c r="H716" s="71"/>
      <c r="I716" s="190"/>
    </row>
    <row r="717" spans="2:9" ht="19.5" customHeight="1">
      <c r="B717" s="5">
        <v>40</v>
      </c>
      <c r="C717" s="6">
        <v>412973</v>
      </c>
      <c r="D717" s="12" t="s">
        <v>187</v>
      </c>
      <c r="E717" s="13">
        <v>450</v>
      </c>
      <c r="F717" s="13">
        <v>436.31</v>
      </c>
      <c r="G717" s="71"/>
      <c r="H717" s="71"/>
      <c r="I717" s="190">
        <v>96.957777777777778</v>
      </c>
    </row>
    <row r="718" spans="2:9" ht="19.5" customHeight="1">
      <c r="B718" s="5">
        <v>41</v>
      </c>
      <c r="C718" s="6">
        <v>412975</v>
      </c>
      <c r="D718" s="12" t="s">
        <v>188</v>
      </c>
      <c r="E718" s="13">
        <v>100</v>
      </c>
      <c r="F718" s="13">
        <v>17.5</v>
      </c>
      <c r="G718" s="71"/>
      <c r="H718" s="71"/>
      <c r="I718" s="190">
        <v>17.5</v>
      </c>
    </row>
    <row r="719" spans="2:9" ht="24" customHeight="1">
      <c r="B719" s="5">
        <v>42</v>
      </c>
      <c r="C719" s="6" t="s">
        <v>217</v>
      </c>
      <c r="D719" s="12" t="s">
        <v>816</v>
      </c>
      <c r="E719" s="13">
        <v>450</v>
      </c>
      <c r="F719" s="13">
        <v>552.01</v>
      </c>
      <c r="G719" s="71"/>
      <c r="H719" s="71"/>
      <c r="I719" s="190">
        <v>122.66888888888889</v>
      </c>
    </row>
    <row r="720" spans="2:9" ht="19.5" customHeight="1">
      <c r="B720" s="5">
        <v>43</v>
      </c>
      <c r="C720" s="27">
        <v>4129</v>
      </c>
      <c r="D720" s="25" t="s">
        <v>238</v>
      </c>
      <c r="E720" s="111">
        <v>20950</v>
      </c>
      <c r="F720" s="111">
        <v>16875.249999999996</v>
      </c>
      <c r="G720" s="111"/>
      <c r="H720" s="111">
        <v>0</v>
      </c>
      <c r="I720" s="211">
        <v>80.550119331742238</v>
      </c>
    </row>
    <row r="721" spans="2:9" ht="19.5" customHeight="1">
      <c r="B721" s="5">
        <v>44</v>
      </c>
      <c r="C721" s="26"/>
      <c r="D721" s="28" t="s">
        <v>29</v>
      </c>
      <c r="E721" s="161">
        <v>56850</v>
      </c>
      <c r="F721" s="161">
        <v>53081.22</v>
      </c>
      <c r="G721" s="161"/>
      <c r="H721" s="161">
        <v>0</v>
      </c>
      <c r="I721" s="205">
        <v>93.370659630606866</v>
      </c>
    </row>
    <row r="722" spans="2:9" ht="19.5" customHeight="1">
      <c r="B722" s="5">
        <v>45</v>
      </c>
      <c r="C722" s="26">
        <v>413911</v>
      </c>
      <c r="D722" s="28" t="s">
        <v>189</v>
      </c>
      <c r="E722" s="161">
        <v>250</v>
      </c>
      <c r="F722" s="161">
        <v>133.41999999999999</v>
      </c>
      <c r="G722" s="37"/>
      <c r="H722" s="37"/>
      <c r="I722" s="205">
        <v>53.367999999999995</v>
      </c>
    </row>
    <row r="723" spans="2:9" ht="28.5" customHeight="1">
      <c r="B723" s="5">
        <v>46</v>
      </c>
      <c r="C723" s="26"/>
      <c r="D723" s="16" t="s">
        <v>191</v>
      </c>
      <c r="E723" s="71"/>
      <c r="F723" s="71"/>
      <c r="G723" s="71"/>
      <c r="H723" s="71"/>
      <c r="I723" s="190"/>
    </row>
    <row r="724" spans="2:9" ht="29.25" customHeight="1">
      <c r="B724" s="5">
        <v>47</v>
      </c>
      <c r="C724" s="31">
        <v>416111</v>
      </c>
      <c r="D724" s="30" t="s">
        <v>192</v>
      </c>
      <c r="E724" s="13">
        <v>65000</v>
      </c>
      <c r="F724" s="13">
        <v>47667.48</v>
      </c>
      <c r="G724" s="71"/>
      <c r="H724" s="71"/>
      <c r="I724" s="190">
        <v>73.334584615384628</v>
      </c>
    </row>
    <row r="725" spans="2:9" ht="27.75" customHeight="1">
      <c r="B725" s="5">
        <v>48</v>
      </c>
      <c r="C725" s="31">
        <v>416112</v>
      </c>
      <c r="D725" s="12" t="s">
        <v>441</v>
      </c>
      <c r="E725" s="13">
        <v>470000</v>
      </c>
      <c r="F725" s="13">
        <v>513719.36</v>
      </c>
      <c r="G725" s="71"/>
      <c r="H725" s="71"/>
      <c r="I725" s="190">
        <v>109.30199148936171</v>
      </c>
    </row>
    <row r="726" spans="2:9" ht="19.5" customHeight="1">
      <c r="B726" s="5">
        <v>49</v>
      </c>
      <c r="C726" s="31">
        <v>416121</v>
      </c>
      <c r="D726" s="12" t="s">
        <v>193</v>
      </c>
      <c r="E726" s="13">
        <v>110000</v>
      </c>
      <c r="F726" s="13">
        <v>121660.56</v>
      </c>
      <c r="G726" s="71"/>
      <c r="H726" s="71"/>
      <c r="I726" s="190">
        <v>110.60050909090909</v>
      </c>
    </row>
    <row r="727" spans="2:9" ht="19.5" customHeight="1">
      <c r="B727" s="5">
        <v>50</v>
      </c>
      <c r="C727" s="31">
        <v>416114</v>
      </c>
      <c r="D727" s="30" t="s">
        <v>194</v>
      </c>
      <c r="E727" s="13">
        <v>3500</v>
      </c>
      <c r="F727" s="13">
        <v>2218.3000000000002</v>
      </c>
      <c r="G727" s="71"/>
      <c r="H727" s="71"/>
      <c r="I727" s="190">
        <v>63.38</v>
      </c>
    </row>
    <row r="728" spans="2:9" ht="24" customHeight="1">
      <c r="B728" s="5">
        <v>51</v>
      </c>
      <c r="C728" s="31">
        <v>416118</v>
      </c>
      <c r="D728" s="30" t="s">
        <v>195</v>
      </c>
      <c r="E728" s="13">
        <v>6500</v>
      </c>
      <c r="F728" s="13">
        <v>4436.87</v>
      </c>
      <c r="G728" s="71"/>
      <c r="H728" s="71"/>
      <c r="I728" s="190">
        <v>68.259538461538455</v>
      </c>
    </row>
    <row r="729" spans="2:9" ht="24" customHeight="1">
      <c r="B729" s="5">
        <v>52</v>
      </c>
      <c r="C729" s="31">
        <v>416119</v>
      </c>
      <c r="D729" s="12" t="s">
        <v>818</v>
      </c>
      <c r="E729" s="13"/>
      <c r="F729" s="13">
        <v>1152.49</v>
      </c>
      <c r="G729" s="71"/>
      <c r="H729" s="71"/>
      <c r="I729" s="190"/>
    </row>
    <row r="730" spans="2:9" ht="24" customHeight="1">
      <c r="B730" s="5">
        <v>53</v>
      </c>
      <c r="C730" s="5">
        <v>416300</v>
      </c>
      <c r="D730" s="30" t="s">
        <v>196</v>
      </c>
      <c r="E730" s="13">
        <v>1000</v>
      </c>
      <c r="F730" s="13">
        <v>0</v>
      </c>
      <c r="G730" s="71"/>
      <c r="H730" s="71"/>
      <c r="I730" s="190">
        <v>0</v>
      </c>
    </row>
    <row r="731" spans="2:9" ht="24" customHeight="1">
      <c r="B731" s="5">
        <v>54</v>
      </c>
      <c r="C731" s="31">
        <v>416313</v>
      </c>
      <c r="D731" s="30" t="s">
        <v>197</v>
      </c>
      <c r="E731" s="13">
        <v>107000</v>
      </c>
      <c r="F731" s="13">
        <v>84107.55</v>
      </c>
      <c r="G731" s="71"/>
      <c r="H731" s="71"/>
      <c r="I731" s="190">
        <v>78.605186915887842</v>
      </c>
    </row>
    <row r="732" spans="2:9" ht="24" customHeight="1">
      <c r="B732" s="5">
        <v>55</v>
      </c>
      <c r="C732" s="31">
        <v>416314</v>
      </c>
      <c r="D732" s="30" t="s">
        <v>198</v>
      </c>
      <c r="E732" s="13">
        <v>9000</v>
      </c>
      <c r="F732" s="13">
        <v>9980.2199999999993</v>
      </c>
      <c r="G732" s="71"/>
      <c r="H732" s="71"/>
      <c r="I732" s="190">
        <v>110.89133333333332</v>
      </c>
    </row>
    <row r="733" spans="2:9" ht="25.5" customHeight="1">
      <c r="B733" s="5">
        <v>56</v>
      </c>
      <c r="C733" s="50" t="s">
        <v>442</v>
      </c>
      <c r="D733" s="28" t="s">
        <v>191</v>
      </c>
      <c r="E733" s="161">
        <v>772000</v>
      </c>
      <c r="F733" s="161">
        <v>784942.83</v>
      </c>
      <c r="G733" s="37"/>
      <c r="H733" s="37"/>
      <c r="I733" s="205">
        <v>101.6765323834197</v>
      </c>
    </row>
    <row r="734" spans="2:9" ht="22.5" customHeight="1">
      <c r="B734" s="5">
        <v>57</v>
      </c>
      <c r="C734" s="162">
        <v>419119</v>
      </c>
      <c r="D734" s="28" t="s">
        <v>190</v>
      </c>
      <c r="E734" s="161">
        <v>600</v>
      </c>
      <c r="F734" s="161">
        <v>16.66</v>
      </c>
      <c r="G734" s="37"/>
      <c r="H734" s="37"/>
      <c r="I734" s="205">
        <v>2.7766666666666664</v>
      </c>
    </row>
    <row r="735" spans="2:9" ht="28.5" customHeight="1">
      <c r="B735" s="5">
        <v>58</v>
      </c>
      <c r="C735" s="162" t="s">
        <v>801</v>
      </c>
      <c r="D735" s="28" t="s">
        <v>467</v>
      </c>
      <c r="E735" s="161">
        <v>14100</v>
      </c>
      <c r="F735" s="161">
        <v>11081.96</v>
      </c>
      <c r="G735" s="37"/>
      <c r="H735" s="37"/>
      <c r="I735" s="205">
        <v>78.595460992907789</v>
      </c>
    </row>
    <row r="736" spans="2:9" ht="24.75" customHeight="1">
      <c r="B736" s="5">
        <v>59</v>
      </c>
      <c r="C736" s="84">
        <v>631112</v>
      </c>
      <c r="D736" s="28" t="s">
        <v>367</v>
      </c>
      <c r="E736" s="161">
        <v>2500</v>
      </c>
      <c r="F736" s="161">
        <v>1919.5</v>
      </c>
      <c r="G736" s="37"/>
      <c r="H736" s="37"/>
      <c r="I736" s="205">
        <v>76.78</v>
      </c>
    </row>
    <row r="737" spans="2:12" ht="26.25" customHeight="1">
      <c r="B737" s="5">
        <v>60</v>
      </c>
      <c r="C737" s="7"/>
      <c r="D737" s="33" t="s">
        <v>836</v>
      </c>
      <c r="E737" s="163">
        <v>1155700</v>
      </c>
      <c r="F737" s="163">
        <v>1153561.3299999998</v>
      </c>
      <c r="G737" s="163">
        <v>0</v>
      </c>
      <c r="H737" s="163">
        <v>0</v>
      </c>
      <c r="I737" s="206">
        <v>99.814945920221504</v>
      </c>
      <c r="K737" s="229"/>
      <c r="L737" s="229"/>
    </row>
    <row r="738" spans="2:12" ht="32.25" customHeight="1">
      <c r="B738" s="5">
        <v>61</v>
      </c>
      <c r="C738" s="5"/>
      <c r="D738" s="19" t="s">
        <v>443</v>
      </c>
      <c r="E738" s="71"/>
      <c r="F738" s="71"/>
      <c r="G738" s="71"/>
      <c r="H738" s="71"/>
      <c r="I738" s="190"/>
    </row>
    <row r="739" spans="2:12" ht="19.5" customHeight="1">
      <c r="B739" s="5">
        <v>62</v>
      </c>
      <c r="C739" s="5"/>
      <c r="D739" s="20" t="s">
        <v>444</v>
      </c>
      <c r="E739" s="71"/>
      <c r="F739" s="71"/>
      <c r="G739" s="71"/>
      <c r="H739" s="71"/>
      <c r="I739" s="190"/>
    </row>
    <row r="740" spans="2:12" ht="24.75" customHeight="1">
      <c r="B740" s="5">
        <v>63</v>
      </c>
      <c r="C740" s="26" t="s">
        <v>547</v>
      </c>
      <c r="D740" s="70" t="s">
        <v>226</v>
      </c>
      <c r="E740" s="13">
        <v>327550</v>
      </c>
      <c r="F740" s="13">
        <v>311376.18</v>
      </c>
      <c r="G740" s="71"/>
      <c r="H740" s="71"/>
      <c r="I740" s="190">
        <v>95.062182872843835</v>
      </c>
    </row>
    <row r="741" spans="2:12" ht="26.25" customHeight="1">
      <c r="B741" s="5">
        <v>64</v>
      </c>
      <c r="C741" s="26" t="s">
        <v>555</v>
      </c>
      <c r="D741" s="70" t="s">
        <v>227</v>
      </c>
      <c r="E741" s="13">
        <v>9000</v>
      </c>
      <c r="F741" s="13">
        <v>13499.119999999999</v>
      </c>
      <c r="G741" s="71"/>
      <c r="H741" s="71"/>
      <c r="I741" s="190">
        <v>149.9902222222222</v>
      </c>
    </row>
    <row r="742" spans="2:12" ht="27" customHeight="1">
      <c r="B742" s="5">
        <v>65</v>
      </c>
      <c r="C742" s="26" t="s">
        <v>556</v>
      </c>
      <c r="D742" s="70" t="s">
        <v>228</v>
      </c>
      <c r="E742" s="13">
        <v>163900</v>
      </c>
      <c r="F742" s="13">
        <v>159813.29</v>
      </c>
      <c r="G742" s="71"/>
      <c r="H742" s="71"/>
      <c r="I742" s="190">
        <v>97.506583282489316</v>
      </c>
    </row>
    <row r="743" spans="2:12" ht="27.75" customHeight="1">
      <c r="B743" s="5">
        <v>66</v>
      </c>
      <c r="C743" s="26" t="s">
        <v>808</v>
      </c>
      <c r="D743" s="70" t="s">
        <v>22</v>
      </c>
      <c r="E743" s="13">
        <v>49650</v>
      </c>
      <c r="F743" s="13">
        <v>49376.74</v>
      </c>
      <c r="G743" s="71"/>
      <c r="H743" s="71"/>
      <c r="I743" s="190">
        <v>99.449627391742183</v>
      </c>
    </row>
    <row r="744" spans="2:12" ht="19.5" customHeight="1">
      <c r="B744" s="5">
        <v>67</v>
      </c>
      <c r="C744" s="5"/>
      <c r="D744" s="25" t="s">
        <v>23</v>
      </c>
      <c r="E744" s="111">
        <v>550100</v>
      </c>
      <c r="F744" s="111">
        <v>534065.32999999996</v>
      </c>
      <c r="G744" s="111"/>
      <c r="H744" s="111">
        <v>0</v>
      </c>
      <c r="I744" s="211">
        <v>97.08513542992182</v>
      </c>
    </row>
    <row r="745" spans="2:12" ht="37.5" customHeight="1">
      <c r="B745" s="5">
        <v>68</v>
      </c>
      <c r="C745" s="21" t="s">
        <v>548</v>
      </c>
      <c r="D745" s="25" t="s">
        <v>229</v>
      </c>
      <c r="E745" s="111">
        <v>132000</v>
      </c>
      <c r="F745" s="111">
        <v>127327.26</v>
      </c>
      <c r="G745" s="177"/>
      <c r="H745" s="177"/>
      <c r="I745" s="211">
        <v>96.460045454545451</v>
      </c>
    </row>
    <row r="746" spans="2:12" ht="39" customHeight="1">
      <c r="B746" s="5">
        <v>69</v>
      </c>
      <c r="C746" s="21" t="s">
        <v>550</v>
      </c>
      <c r="D746" s="25" t="s">
        <v>181</v>
      </c>
      <c r="E746" s="111">
        <v>6000</v>
      </c>
      <c r="F746" s="111">
        <v>9223.64</v>
      </c>
      <c r="G746" s="177"/>
      <c r="H746" s="177"/>
      <c r="I746" s="211">
        <v>153.72733333333332</v>
      </c>
    </row>
    <row r="747" spans="2:12" ht="24" customHeight="1">
      <c r="B747" s="5">
        <v>70</v>
      </c>
      <c r="C747" s="27">
        <v>411400</v>
      </c>
      <c r="D747" s="25" t="s">
        <v>27</v>
      </c>
      <c r="E747" s="111">
        <v>5000</v>
      </c>
      <c r="F747" s="177"/>
      <c r="G747" s="177"/>
      <c r="H747" s="177"/>
      <c r="I747" s="211">
        <v>0</v>
      </c>
    </row>
    <row r="748" spans="2:12" ht="26.25" customHeight="1">
      <c r="B748" s="5">
        <v>71</v>
      </c>
      <c r="C748" s="5"/>
      <c r="D748" s="37" t="s">
        <v>411</v>
      </c>
      <c r="E748" s="161">
        <v>693100</v>
      </c>
      <c r="F748" s="161">
        <v>670616.23</v>
      </c>
      <c r="G748" s="161"/>
      <c r="H748" s="161">
        <v>0</v>
      </c>
      <c r="I748" s="205">
        <v>96.756056846053966</v>
      </c>
    </row>
    <row r="749" spans="2:12" ht="19.5" customHeight="1">
      <c r="B749" s="5">
        <v>72</v>
      </c>
      <c r="C749" s="5"/>
      <c r="D749" s="8" t="s">
        <v>29</v>
      </c>
      <c r="E749" s="71"/>
      <c r="F749" s="71"/>
      <c r="G749" s="71"/>
      <c r="H749" s="71"/>
      <c r="I749" s="190"/>
    </row>
    <row r="750" spans="2:12" ht="25.5" customHeight="1">
      <c r="B750" s="5">
        <v>73</v>
      </c>
      <c r="C750" s="26" t="s">
        <v>891</v>
      </c>
      <c r="D750" s="12" t="s">
        <v>31</v>
      </c>
      <c r="E750" s="13">
        <v>25000</v>
      </c>
      <c r="F750" s="13">
        <v>24166.04</v>
      </c>
      <c r="G750" s="71"/>
      <c r="H750" s="71"/>
      <c r="I750" s="190">
        <v>96.664159999999995</v>
      </c>
    </row>
    <row r="751" spans="2:12" ht="25.5" customHeight="1">
      <c r="B751" s="5">
        <v>74</v>
      </c>
      <c r="C751" s="26" t="s">
        <v>871</v>
      </c>
      <c r="D751" s="12" t="s">
        <v>32</v>
      </c>
      <c r="E751" s="13">
        <v>7000</v>
      </c>
      <c r="F751" s="13">
        <v>3970.54</v>
      </c>
      <c r="G751" s="71"/>
      <c r="H751" s="71"/>
      <c r="I751" s="190">
        <v>56.721999999999994</v>
      </c>
    </row>
    <row r="752" spans="2:12" ht="26.25" customHeight="1">
      <c r="B752" s="5">
        <v>75</v>
      </c>
      <c r="C752" s="26" t="s">
        <v>892</v>
      </c>
      <c r="D752" s="12" t="s">
        <v>33</v>
      </c>
      <c r="E752" s="13">
        <v>3000</v>
      </c>
      <c r="F752" s="13">
        <v>1871.29</v>
      </c>
      <c r="G752" s="71"/>
      <c r="H752" s="71"/>
      <c r="I752" s="190">
        <v>62.376333333333335</v>
      </c>
    </row>
    <row r="753" spans="2:9" ht="36.75" customHeight="1">
      <c r="B753" s="5">
        <v>76</v>
      </c>
      <c r="C753" s="24">
        <v>4122</v>
      </c>
      <c r="D753" s="25" t="s">
        <v>231</v>
      </c>
      <c r="E753" s="111">
        <v>35000</v>
      </c>
      <c r="F753" s="111">
        <v>30007.870000000003</v>
      </c>
      <c r="G753" s="111"/>
      <c r="H753" s="111">
        <v>0</v>
      </c>
      <c r="I753" s="211">
        <v>85.73677142857143</v>
      </c>
    </row>
    <row r="754" spans="2:9" ht="24" customHeight="1">
      <c r="B754" s="5">
        <v>77</v>
      </c>
      <c r="C754" s="26" t="s">
        <v>873</v>
      </c>
      <c r="D754" s="12" t="s">
        <v>35</v>
      </c>
      <c r="E754" s="13">
        <v>2000</v>
      </c>
      <c r="F754" s="13">
        <v>1806.01</v>
      </c>
      <c r="G754" s="71"/>
      <c r="H754" s="71"/>
      <c r="I754" s="190">
        <v>90.3005</v>
      </c>
    </row>
    <row r="755" spans="2:9" ht="19.5" customHeight="1">
      <c r="B755" s="5">
        <v>78</v>
      </c>
      <c r="C755" s="26">
        <v>412329</v>
      </c>
      <c r="D755" s="12" t="s">
        <v>36</v>
      </c>
      <c r="E755" s="13">
        <v>12000</v>
      </c>
      <c r="F755" s="13">
        <v>5054.92</v>
      </c>
      <c r="G755" s="71"/>
      <c r="H755" s="71"/>
      <c r="I755" s="190">
        <v>42.124333333333333</v>
      </c>
    </row>
    <row r="756" spans="2:9" ht="25.5" customHeight="1">
      <c r="B756" s="5">
        <v>79</v>
      </c>
      <c r="C756" s="6" t="s">
        <v>551</v>
      </c>
      <c r="D756" s="12" t="s">
        <v>37</v>
      </c>
      <c r="E756" s="13">
        <v>1000</v>
      </c>
      <c r="F756" s="13">
        <v>552.4</v>
      </c>
      <c r="G756" s="71"/>
      <c r="H756" s="71"/>
      <c r="I756" s="190">
        <v>55.24</v>
      </c>
    </row>
    <row r="757" spans="2:9" ht="19.5" customHeight="1">
      <c r="B757" s="5">
        <v>80</v>
      </c>
      <c r="C757" s="24">
        <v>4123</v>
      </c>
      <c r="D757" s="25" t="s">
        <v>232</v>
      </c>
      <c r="E757" s="111">
        <v>15000</v>
      </c>
      <c r="F757" s="111">
        <v>7413.33</v>
      </c>
      <c r="G757" s="111"/>
      <c r="H757" s="111">
        <v>0</v>
      </c>
      <c r="I757" s="211">
        <v>49.422199999999997</v>
      </c>
    </row>
    <row r="758" spans="2:9" ht="24.75" customHeight="1">
      <c r="B758" s="5">
        <v>81</v>
      </c>
      <c r="C758" s="26">
        <v>412431</v>
      </c>
      <c r="D758" s="12" t="s">
        <v>199</v>
      </c>
      <c r="E758" s="13">
        <v>10000</v>
      </c>
      <c r="F758" s="13">
        <v>8901.86</v>
      </c>
      <c r="G758" s="71"/>
      <c r="H758" s="71"/>
      <c r="I758" s="190">
        <v>89.018600000000006</v>
      </c>
    </row>
    <row r="759" spans="2:9" ht="26.25" customHeight="1">
      <c r="B759" s="5">
        <v>82</v>
      </c>
      <c r="C759" s="6" t="s">
        <v>552</v>
      </c>
      <c r="D759" s="12" t="s">
        <v>200</v>
      </c>
      <c r="E759" s="13">
        <v>5000</v>
      </c>
      <c r="F759" s="13">
        <v>1945.6</v>
      </c>
      <c r="G759" s="71"/>
      <c r="H759" s="71"/>
      <c r="I759" s="190">
        <v>38.911999999999999</v>
      </c>
    </row>
    <row r="760" spans="2:9" ht="19.5" customHeight="1">
      <c r="B760" s="5">
        <v>83</v>
      </c>
      <c r="C760" s="6">
        <v>412449</v>
      </c>
      <c r="D760" s="12" t="s">
        <v>201</v>
      </c>
      <c r="E760" s="13">
        <v>9000</v>
      </c>
      <c r="F760" s="13">
        <v>3749.91</v>
      </c>
      <c r="G760" s="71"/>
      <c r="H760" s="71"/>
      <c r="I760" s="190">
        <v>41.665666666666667</v>
      </c>
    </row>
    <row r="761" spans="2:9" ht="19.5" customHeight="1">
      <c r="B761" s="5">
        <v>84</v>
      </c>
      <c r="C761" s="5">
        <v>412499</v>
      </c>
      <c r="D761" s="12" t="s">
        <v>202</v>
      </c>
      <c r="E761" s="13">
        <v>65000</v>
      </c>
      <c r="F761" s="13">
        <v>48621.7</v>
      </c>
      <c r="G761" s="71"/>
      <c r="H761" s="71"/>
      <c r="I761" s="190">
        <v>74.802615384615379</v>
      </c>
    </row>
    <row r="762" spans="2:9" ht="24" customHeight="1">
      <c r="B762" s="5">
        <v>85</v>
      </c>
      <c r="C762" s="27">
        <v>4124</v>
      </c>
      <c r="D762" s="25" t="s">
        <v>445</v>
      </c>
      <c r="E762" s="111">
        <v>89000</v>
      </c>
      <c r="F762" s="111">
        <v>63219.07</v>
      </c>
      <c r="G762" s="111"/>
      <c r="H762" s="111">
        <v>0</v>
      </c>
      <c r="I762" s="211">
        <v>71.032662921348305</v>
      </c>
    </row>
    <row r="763" spans="2:9" ht="25.5" customHeight="1">
      <c r="B763" s="5">
        <v>86</v>
      </c>
      <c r="C763" s="26">
        <v>412518</v>
      </c>
      <c r="D763" s="12" t="s">
        <v>203</v>
      </c>
      <c r="E763" s="13">
        <v>1000</v>
      </c>
      <c r="F763" s="13">
        <v>375.42</v>
      </c>
      <c r="G763" s="71"/>
      <c r="H763" s="71"/>
      <c r="I763" s="190">
        <v>37.542000000000002</v>
      </c>
    </row>
    <row r="764" spans="2:9" ht="19.5" customHeight="1">
      <c r="B764" s="5">
        <v>87</v>
      </c>
      <c r="C764" s="26">
        <v>412520</v>
      </c>
      <c r="D764" s="12" t="s">
        <v>446</v>
      </c>
      <c r="E764" s="13">
        <v>1000</v>
      </c>
      <c r="F764" s="13"/>
      <c r="G764" s="71"/>
      <c r="H764" s="71"/>
      <c r="I764" s="190">
        <v>0</v>
      </c>
    </row>
    <row r="765" spans="2:9" ht="25.5" customHeight="1">
      <c r="B765" s="5">
        <v>88</v>
      </c>
      <c r="C765" s="6" t="s">
        <v>802</v>
      </c>
      <c r="D765" s="12" t="s">
        <v>39</v>
      </c>
      <c r="E765" s="13">
        <v>1600</v>
      </c>
      <c r="F765" s="13">
        <v>1591.26</v>
      </c>
      <c r="G765" s="71"/>
      <c r="H765" s="71"/>
      <c r="I765" s="190">
        <v>99.453749999999999</v>
      </c>
    </row>
    <row r="766" spans="2:9" ht="19.5" customHeight="1">
      <c r="B766" s="5">
        <v>89</v>
      </c>
      <c r="C766" s="6">
        <v>412591</v>
      </c>
      <c r="D766" s="12" t="s">
        <v>204</v>
      </c>
      <c r="E766" s="13">
        <v>1900</v>
      </c>
      <c r="F766" s="13">
        <v>1686.64</v>
      </c>
      <c r="G766" s="71"/>
      <c r="H766" s="71"/>
      <c r="I766" s="190">
        <v>88.770526315789482</v>
      </c>
    </row>
    <row r="767" spans="2:9" ht="19.5" customHeight="1">
      <c r="B767" s="5">
        <v>90</v>
      </c>
      <c r="C767" s="24">
        <v>4125</v>
      </c>
      <c r="D767" s="25" t="s">
        <v>234</v>
      </c>
      <c r="E767" s="111">
        <v>5500</v>
      </c>
      <c r="F767" s="111">
        <v>3653.32</v>
      </c>
      <c r="G767" s="111"/>
      <c r="H767" s="111">
        <v>0</v>
      </c>
      <c r="I767" s="211">
        <v>66.424000000000007</v>
      </c>
    </row>
    <row r="768" spans="2:9" ht="19.5" customHeight="1">
      <c r="B768" s="5">
        <v>91</v>
      </c>
      <c r="C768" s="26">
        <v>412600</v>
      </c>
      <c r="D768" s="12" t="s">
        <v>41</v>
      </c>
      <c r="E768" s="13">
        <v>1000</v>
      </c>
      <c r="F768" s="13">
        <v>0</v>
      </c>
      <c r="G768" s="71"/>
      <c r="H768" s="71"/>
      <c r="I768" s="190">
        <v>0</v>
      </c>
    </row>
    <row r="769" spans="2:9" ht="19.5" customHeight="1">
      <c r="B769" s="5">
        <v>92</v>
      </c>
      <c r="C769" s="26">
        <v>412632</v>
      </c>
      <c r="D769" s="12" t="s">
        <v>43</v>
      </c>
      <c r="E769" s="13">
        <v>2500</v>
      </c>
      <c r="F769" s="13">
        <v>1604.38</v>
      </c>
      <c r="G769" s="71"/>
      <c r="H769" s="71"/>
      <c r="I769" s="190">
        <v>64.175200000000004</v>
      </c>
    </row>
    <row r="770" spans="2:9" ht="24" customHeight="1">
      <c r="B770" s="5">
        <v>93</v>
      </c>
      <c r="C770" s="24">
        <v>4126</v>
      </c>
      <c r="D770" s="25" t="s">
        <v>235</v>
      </c>
      <c r="E770" s="111">
        <v>3500</v>
      </c>
      <c r="F770" s="111">
        <v>1604.38</v>
      </c>
      <c r="G770" s="111"/>
      <c r="H770" s="111">
        <v>0</v>
      </c>
      <c r="I770" s="211">
        <v>45.839428571428577</v>
      </c>
    </row>
    <row r="771" spans="2:9" ht="19.5" customHeight="1">
      <c r="B771" s="5">
        <v>94</v>
      </c>
      <c r="C771" s="26">
        <v>412711</v>
      </c>
      <c r="D771" s="12" t="s">
        <v>183</v>
      </c>
      <c r="E771" s="13">
        <v>100</v>
      </c>
      <c r="F771" s="13">
        <v>214.6</v>
      </c>
      <c r="G771" s="71"/>
      <c r="H771" s="71"/>
      <c r="I771" s="190">
        <v>214.6</v>
      </c>
    </row>
    <row r="772" spans="2:9" ht="27" customHeight="1">
      <c r="B772" s="5">
        <v>95</v>
      </c>
      <c r="C772" s="6" t="s">
        <v>212</v>
      </c>
      <c r="D772" s="12" t="s">
        <v>45</v>
      </c>
      <c r="E772" s="13">
        <v>2000</v>
      </c>
      <c r="F772" s="13">
        <v>1450.95</v>
      </c>
      <c r="G772" s="71"/>
      <c r="H772" s="71"/>
      <c r="I772" s="190">
        <v>72.547499999999999</v>
      </c>
    </row>
    <row r="773" spans="2:9" ht="25.5" customHeight="1">
      <c r="B773" s="5">
        <v>96</v>
      </c>
      <c r="C773" s="26" t="s">
        <v>893</v>
      </c>
      <c r="D773" s="12" t="s">
        <v>48</v>
      </c>
      <c r="E773" s="13">
        <v>900</v>
      </c>
      <c r="F773" s="13">
        <v>259.18</v>
      </c>
      <c r="G773" s="71"/>
      <c r="H773" s="71"/>
      <c r="I773" s="190">
        <v>28.797777777777778</v>
      </c>
    </row>
    <row r="774" spans="2:9" ht="25.5" customHeight="1">
      <c r="B774" s="5">
        <v>97</v>
      </c>
      <c r="C774" s="26" t="s">
        <v>882</v>
      </c>
      <c r="D774" s="12" t="s">
        <v>51</v>
      </c>
      <c r="E774" s="13">
        <v>1200</v>
      </c>
      <c r="F774" s="13">
        <v>992.7</v>
      </c>
      <c r="G774" s="71"/>
      <c r="H774" s="71"/>
      <c r="I774" s="190">
        <v>82.725000000000009</v>
      </c>
    </row>
    <row r="775" spans="2:9" ht="19.5" customHeight="1">
      <c r="B775" s="5">
        <v>98</v>
      </c>
      <c r="C775" s="26">
        <v>412799</v>
      </c>
      <c r="D775" s="12" t="s">
        <v>205</v>
      </c>
      <c r="E775" s="13">
        <v>10000</v>
      </c>
      <c r="F775" s="13">
        <v>9574.6</v>
      </c>
      <c r="G775" s="71"/>
      <c r="H775" s="71"/>
      <c r="I775" s="190">
        <v>95.746000000000009</v>
      </c>
    </row>
    <row r="776" spans="2:9" ht="19.5" customHeight="1">
      <c r="B776" s="5">
        <v>99</v>
      </c>
      <c r="C776" s="24">
        <v>4127</v>
      </c>
      <c r="D776" s="25" t="s">
        <v>237</v>
      </c>
      <c r="E776" s="111">
        <v>14200</v>
      </c>
      <c r="F776" s="111">
        <v>12492.03</v>
      </c>
      <c r="G776" s="111"/>
      <c r="H776" s="111">
        <v>0</v>
      </c>
      <c r="I776" s="211">
        <v>87.972042253521138</v>
      </c>
    </row>
    <row r="777" spans="2:9" ht="19.5" customHeight="1">
      <c r="B777" s="5">
        <v>100</v>
      </c>
      <c r="C777" s="26">
        <v>412922</v>
      </c>
      <c r="D777" s="12" t="s">
        <v>53</v>
      </c>
      <c r="E777" s="13">
        <v>3000</v>
      </c>
      <c r="F777" s="13">
        <v>806.5</v>
      </c>
      <c r="G777" s="71"/>
      <c r="H777" s="71"/>
      <c r="I777" s="190">
        <v>26.883333333333333</v>
      </c>
    </row>
    <row r="778" spans="2:9" ht="24.75" customHeight="1">
      <c r="B778" s="5">
        <v>101</v>
      </c>
      <c r="C778" s="5">
        <v>412938</v>
      </c>
      <c r="D778" s="12" t="s">
        <v>206</v>
      </c>
      <c r="E778" s="13">
        <v>10000</v>
      </c>
      <c r="F778" s="13">
        <v>1441.36</v>
      </c>
      <c r="G778" s="71"/>
      <c r="H778" s="71"/>
      <c r="I778" s="190">
        <v>14.413599999999999</v>
      </c>
    </row>
    <row r="779" spans="2:9" ht="19.5" customHeight="1">
      <c r="B779" s="5">
        <v>102</v>
      </c>
      <c r="C779" s="26">
        <v>412931</v>
      </c>
      <c r="D779" s="12" t="s">
        <v>54</v>
      </c>
      <c r="E779" s="13">
        <v>15850</v>
      </c>
      <c r="F779" s="13">
        <v>879.12</v>
      </c>
      <c r="G779" s="71"/>
      <c r="H779" s="71"/>
      <c r="I779" s="190">
        <v>5.5464984227129337</v>
      </c>
    </row>
    <row r="780" spans="2:9" ht="19.5" customHeight="1">
      <c r="B780" s="5">
        <v>103</v>
      </c>
      <c r="C780" s="26">
        <v>412941</v>
      </c>
      <c r="D780" s="12" t="s">
        <v>186</v>
      </c>
      <c r="E780" s="13">
        <v>2000</v>
      </c>
      <c r="F780" s="13">
        <v>1568.54</v>
      </c>
      <c r="G780" s="71"/>
      <c r="H780" s="71"/>
      <c r="I780" s="190">
        <v>78.427000000000007</v>
      </c>
    </row>
    <row r="781" spans="2:9" ht="19.5" customHeight="1">
      <c r="B781" s="5">
        <v>104</v>
      </c>
      <c r="C781" s="26">
        <v>412973</v>
      </c>
      <c r="D781" s="12" t="s">
        <v>207</v>
      </c>
      <c r="E781" s="13">
        <v>350</v>
      </c>
      <c r="F781" s="13">
        <v>349.63</v>
      </c>
      <c r="G781" s="71"/>
      <c r="H781" s="71"/>
      <c r="I781" s="190">
        <v>99.894285714285715</v>
      </c>
    </row>
    <row r="782" spans="2:9" ht="24" customHeight="1">
      <c r="B782" s="5">
        <v>105</v>
      </c>
      <c r="C782" s="6">
        <v>412975</v>
      </c>
      <c r="D782" s="12" t="s">
        <v>61</v>
      </c>
      <c r="E782" s="13">
        <v>250</v>
      </c>
      <c r="F782" s="13">
        <v>25</v>
      </c>
      <c r="G782" s="71"/>
      <c r="H782" s="71"/>
      <c r="I782" s="190">
        <v>10</v>
      </c>
    </row>
    <row r="783" spans="2:9" ht="19.5" customHeight="1">
      <c r="B783" s="5">
        <v>106</v>
      </c>
      <c r="C783" s="26">
        <v>412999</v>
      </c>
      <c r="D783" s="12" t="s">
        <v>64</v>
      </c>
      <c r="E783" s="13">
        <v>4000</v>
      </c>
      <c r="F783" s="13">
        <v>3917.61</v>
      </c>
      <c r="G783" s="71"/>
      <c r="H783" s="71"/>
      <c r="I783" s="190">
        <v>97.940250000000006</v>
      </c>
    </row>
    <row r="784" spans="2:9" ht="19.5" customHeight="1">
      <c r="B784" s="5">
        <v>107</v>
      </c>
      <c r="C784" s="27">
        <v>4129</v>
      </c>
      <c r="D784" s="25" t="s">
        <v>238</v>
      </c>
      <c r="E784" s="111">
        <v>35450</v>
      </c>
      <c r="F784" s="111">
        <v>8987.76</v>
      </c>
      <c r="G784" s="111"/>
      <c r="H784" s="111">
        <v>0</v>
      </c>
      <c r="I784" s="211">
        <v>25.353342736248237</v>
      </c>
    </row>
    <row r="785" spans="2:11" ht="19.5" customHeight="1">
      <c r="B785" s="5">
        <v>108</v>
      </c>
      <c r="C785" s="26"/>
      <c r="D785" s="28" t="s">
        <v>29</v>
      </c>
      <c r="E785" s="161">
        <v>197650</v>
      </c>
      <c r="F785" s="161">
        <v>127377.76000000001</v>
      </c>
      <c r="G785" s="161"/>
      <c r="H785" s="161">
        <v>0</v>
      </c>
      <c r="I785" s="205">
        <v>64.446121932709346</v>
      </c>
    </row>
    <row r="786" spans="2:11" ht="19.5" customHeight="1">
      <c r="B786" s="5">
        <v>109</v>
      </c>
      <c r="C786" s="164">
        <v>4152</v>
      </c>
      <c r="D786" s="22" t="s">
        <v>209</v>
      </c>
      <c r="E786" s="165">
        <v>1300</v>
      </c>
      <c r="F786" s="22"/>
      <c r="G786" s="22"/>
      <c r="H786" s="22"/>
      <c r="I786" s="207">
        <v>0</v>
      </c>
    </row>
    <row r="787" spans="2:11" ht="19.5" customHeight="1">
      <c r="B787" s="5">
        <v>110</v>
      </c>
      <c r="C787" s="24">
        <v>4152</v>
      </c>
      <c r="D787" s="28" t="s">
        <v>209</v>
      </c>
      <c r="E787" s="161">
        <v>1300</v>
      </c>
      <c r="F787" s="161">
        <v>0</v>
      </c>
      <c r="G787" s="161"/>
      <c r="H787" s="161">
        <v>0</v>
      </c>
      <c r="I787" s="205">
        <v>0</v>
      </c>
    </row>
    <row r="788" spans="2:11" ht="19.5" customHeight="1">
      <c r="B788" s="5">
        <v>111</v>
      </c>
      <c r="C788" s="7"/>
      <c r="D788" s="29" t="s">
        <v>447</v>
      </c>
      <c r="E788" s="71"/>
      <c r="F788" s="71"/>
      <c r="G788" s="71"/>
      <c r="H788" s="71"/>
      <c r="I788" s="190"/>
    </row>
    <row r="789" spans="2:11" ht="19.5" customHeight="1">
      <c r="B789" s="5">
        <v>112</v>
      </c>
      <c r="C789" s="31">
        <v>511334</v>
      </c>
      <c r="D789" s="30" t="s">
        <v>210</v>
      </c>
      <c r="E789" s="13">
        <v>2000</v>
      </c>
      <c r="F789" s="13">
        <v>195</v>
      </c>
      <c r="G789" s="71"/>
      <c r="H789" s="71"/>
      <c r="I789" s="190">
        <v>9.75</v>
      </c>
    </row>
    <row r="790" spans="2:11" ht="19.5" customHeight="1">
      <c r="B790" s="5">
        <v>113</v>
      </c>
      <c r="C790" s="31"/>
      <c r="D790" s="45" t="s">
        <v>75</v>
      </c>
      <c r="E790" s="161">
        <v>2000</v>
      </c>
      <c r="F790" s="161">
        <v>195</v>
      </c>
      <c r="G790" s="161"/>
      <c r="H790" s="161">
        <v>0</v>
      </c>
      <c r="I790" s="205">
        <v>9.75</v>
      </c>
    </row>
    <row r="791" spans="2:11" ht="38.25" customHeight="1">
      <c r="B791" s="5">
        <v>114</v>
      </c>
      <c r="C791" s="278" t="s">
        <v>553</v>
      </c>
      <c r="D791" s="45" t="s">
        <v>448</v>
      </c>
      <c r="E791" s="161">
        <v>13100</v>
      </c>
      <c r="F791" s="161">
        <v>13021.12</v>
      </c>
      <c r="G791" s="37"/>
      <c r="H791" s="37"/>
      <c r="I791" s="205">
        <v>99.397862595419852</v>
      </c>
    </row>
    <row r="792" spans="2:11" ht="27" customHeight="1">
      <c r="B792" s="5">
        <v>115</v>
      </c>
      <c r="C792" s="7"/>
      <c r="D792" s="33" t="s">
        <v>837</v>
      </c>
      <c r="E792" s="163">
        <v>907150</v>
      </c>
      <c r="F792" s="163">
        <v>811210.11</v>
      </c>
      <c r="G792" s="163"/>
      <c r="H792" s="163">
        <v>0</v>
      </c>
      <c r="I792" s="206">
        <v>89.424032409193629</v>
      </c>
      <c r="K792" s="229"/>
    </row>
    <row r="793" spans="2:11" ht="31.5">
      <c r="B793" s="5">
        <v>116</v>
      </c>
      <c r="C793" s="7"/>
      <c r="D793" s="140" t="s">
        <v>832</v>
      </c>
      <c r="E793" s="71"/>
      <c r="F793" s="71"/>
      <c r="G793" s="71"/>
      <c r="H793" s="71"/>
      <c r="I793" s="190"/>
    </row>
    <row r="794" spans="2:11" ht="19.5" customHeight="1">
      <c r="B794" s="5">
        <v>117</v>
      </c>
      <c r="C794" s="7"/>
      <c r="D794" s="20" t="s">
        <v>449</v>
      </c>
      <c r="E794" s="71"/>
      <c r="F794" s="71"/>
      <c r="G794" s="71"/>
      <c r="H794" s="71"/>
      <c r="I794" s="190"/>
    </row>
    <row r="795" spans="2:11" ht="24" customHeight="1">
      <c r="B795" s="5">
        <v>118</v>
      </c>
      <c r="C795" s="26" t="s">
        <v>547</v>
      </c>
      <c r="D795" s="70" t="s">
        <v>226</v>
      </c>
      <c r="E795" s="13">
        <v>233300</v>
      </c>
      <c r="F795" s="13">
        <v>222740.02</v>
      </c>
      <c r="G795" s="71"/>
      <c r="H795" s="71"/>
      <c r="I795" s="190">
        <v>95.473647663951994</v>
      </c>
    </row>
    <row r="796" spans="2:11" ht="26.25" customHeight="1">
      <c r="B796" s="5">
        <v>119</v>
      </c>
      <c r="C796" s="26" t="s">
        <v>555</v>
      </c>
      <c r="D796" s="70" t="s">
        <v>227</v>
      </c>
      <c r="E796" s="13">
        <v>9000</v>
      </c>
      <c r="F796" s="13">
        <v>9493.16</v>
      </c>
      <c r="G796" s="71"/>
      <c r="H796" s="71"/>
      <c r="I796" s="190">
        <v>105.47955555555555</v>
      </c>
    </row>
    <row r="797" spans="2:11" ht="26.25" customHeight="1">
      <c r="B797" s="5">
        <v>120</v>
      </c>
      <c r="C797" s="26" t="s">
        <v>556</v>
      </c>
      <c r="D797" s="70" t="s">
        <v>228</v>
      </c>
      <c r="E797" s="13">
        <v>120000</v>
      </c>
      <c r="F797" s="13">
        <v>113403.3</v>
      </c>
      <c r="G797" s="71"/>
      <c r="H797" s="71"/>
      <c r="I797" s="190">
        <v>94.502750000000006</v>
      </c>
    </row>
    <row r="798" spans="2:11" ht="25.5" customHeight="1">
      <c r="B798" s="5">
        <v>121</v>
      </c>
      <c r="C798" s="26" t="s">
        <v>808</v>
      </c>
      <c r="D798" s="70" t="s">
        <v>22</v>
      </c>
      <c r="E798" s="13">
        <v>16550</v>
      </c>
      <c r="F798" s="13">
        <v>16520.98</v>
      </c>
      <c r="G798" s="71"/>
      <c r="H798" s="71"/>
      <c r="I798" s="190">
        <v>99.824652567975818</v>
      </c>
    </row>
    <row r="799" spans="2:11" ht="19.5" customHeight="1">
      <c r="B799" s="5">
        <v>122</v>
      </c>
      <c r="C799" s="5"/>
      <c r="D799" s="25" t="s">
        <v>23</v>
      </c>
      <c r="E799" s="111">
        <v>378850</v>
      </c>
      <c r="F799" s="111">
        <v>362157.45999999996</v>
      </c>
      <c r="G799" s="111"/>
      <c r="H799" s="111">
        <v>0</v>
      </c>
      <c r="I799" s="211">
        <v>95.593892041705146</v>
      </c>
    </row>
    <row r="800" spans="2:11" ht="39" customHeight="1">
      <c r="B800" s="5">
        <v>123</v>
      </c>
      <c r="C800" s="21" t="s">
        <v>548</v>
      </c>
      <c r="D800" s="25" t="s">
        <v>229</v>
      </c>
      <c r="E800" s="111">
        <v>4000</v>
      </c>
      <c r="F800" s="111">
        <v>3921.7</v>
      </c>
      <c r="G800" s="71"/>
      <c r="H800" s="71"/>
      <c r="I800" s="211">
        <v>98.042500000000004</v>
      </c>
    </row>
    <row r="801" spans="2:9" ht="39" customHeight="1">
      <c r="B801" s="5">
        <v>124</v>
      </c>
      <c r="C801" s="21" t="s">
        <v>550</v>
      </c>
      <c r="D801" s="25" t="s">
        <v>181</v>
      </c>
      <c r="E801" s="111">
        <v>500</v>
      </c>
      <c r="F801" s="111">
        <v>3712.66</v>
      </c>
      <c r="G801" s="71"/>
      <c r="H801" s="71"/>
      <c r="I801" s="211">
        <v>742.53200000000004</v>
      </c>
    </row>
    <row r="802" spans="2:9" ht="27.75" customHeight="1">
      <c r="B802" s="5">
        <v>125</v>
      </c>
      <c r="C802" s="21" t="s">
        <v>803</v>
      </c>
      <c r="D802" s="25" t="s">
        <v>27</v>
      </c>
      <c r="E802" s="111">
        <v>3000</v>
      </c>
      <c r="F802" s="111">
        <v>2396.7199999999998</v>
      </c>
      <c r="G802" s="71"/>
      <c r="H802" s="71"/>
      <c r="I802" s="211">
        <v>79.890666666666661</v>
      </c>
    </row>
    <row r="803" spans="2:9" ht="19.5" customHeight="1">
      <c r="B803" s="5">
        <v>126</v>
      </c>
      <c r="C803" s="7"/>
      <c r="D803" s="37" t="s">
        <v>28</v>
      </c>
      <c r="E803" s="161">
        <v>386350</v>
      </c>
      <c r="F803" s="161">
        <v>372188.53999999992</v>
      </c>
      <c r="G803" s="161"/>
      <c r="H803" s="161">
        <v>0</v>
      </c>
      <c r="I803" s="205">
        <v>96.334551572408429</v>
      </c>
    </row>
    <row r="804" spans="2:9" ht="19.5" customHeight="1">
      <c r="B804" s="5">
        <v>127</v>
      </c>
      <c r="C804" s="5"/>
      <c r="D804" s="8" t="s">
        <v>29</v>
      </c>
      <c r="E804" s="71"/>
      <c r="F804" s="71"/>
      <c r="G804" s="71"/>
      <c r="H804" s="71"/>
      <c r="I804" s="190"/>
    </row>
    <row r="805" spans="2:9" ht="19.5" customHeight="1">
      <c r="B805" s="5">
        <v>128</v>
      </c>
      <c r="C805" s="27">
        <v>412129</v>
      </c>
      <c r="D805" s="39" t="s">
        <v>230</v>
      </c>
      <c r="E805" s="111">
        <v>3000</v>
      </c>
      <c r="F805" s="111">
        <v>1500</v>
      </c>
      <c r="G805" s="71"/>
      <c r="H805" s="71"/>
      <c r="I805" s="190">
        <v>50</v>
      </c>
    </row>
    <row r="806" spans="2:9" ht="24.75" customHeight="1">
      <c r="B806" s="5">
        <v>129</v>
      </c>
      <c r="C806" s="26" t="s">
        <v>894</v>
      </c>
      <c r="D806" s="12" t="s">
        <v>31</v>
      </c>
      <c r="E806" s="13">
        <v>79200</v>
      </c>
      <c r="F806" s="13">
        <v>90628.75</v>
      </c>
      <c r="G806" s="71"/>
      <c r="H806" s="71"/>
      <c r="I806" s="190">
        <v>114.43023989898991</v>
      </c>
    </row>
    <row r="807" spans="2:9" ht="24" customHeight="1">
      <c r="B807" s="5">
        <v>130</v>
      </c>
      <c r="C807" s="26" t="s">
        <v>871</v>
      </c>
      <c r="D807" s="12" t="s">
        <v>32</v>
      </c>
      <c r="E807" s="13">
        <v>7500</v>
      </c>
      <c r="F807" s="13">
        <v>6334.08</v>
      </c>
      <c r="G807" s="71"/>
      <c r="H807" s="71"/>
      <c r="I807" s="190">
        <v>84.454399999999993</v>
      </c>
    </row>
    <row r="808" spans="2:9" ht="25.5" customHeight="1">
      <c r="B808" s="5">
        <v>131</v>
      </c>
      <c r="C808" s="26" t="s">
        <v>872</v>
      </c>
      <c r="D808" s="12" t="s">
        <v>33</v>
      </c>
      <c r="E808" s="13">
        <v>6300</v>
      </c>
      <c r="F808" s="13">
        <v>7602.76</v>
      </c>
      <c r="G808" s="71"/>
      <c r="H808" s="71"/>
      <c r="I808" s="190">
        <v>120.67873015873016</v>
      </c>
    </row>
    <row r="809" spans="2:9" ht="36" customHeight="1">
      <c r="B809" s="5">
        <v>132</v>
      </c>
      <c r="C809" s="24">
        <v>4122</v>
      </c>
      <c r="D809" s="25" t="s">
        <v>231</v>
      </c>
      <c r="E809" s="111">
        <v>93000</v>
      </c>
      <c r="F809" s="111">
        <v>104565.59</v>
      </c>
      <c r="G809" s="111"/>
      <c r="H809" s="111">
        <v>0</v>
      </c>
      <c r="I809" s="211">
        <v>112.4361182795699</v>
      </c>
    </row>
    <row r="810" spans="2:9" ht="24.75" customHeight="1">
      <c r="B810" s="5">
        <v>133</v>
      </c>
      <c r="C810" s="26" t="s">
        <v>895</v>
      </c>
      <c r="D810" s="12" t="s">
        <v>35</v>
      </c>
      <c r="E810" s="13">
        <v>1500</v>
      </c>
      <c r="F810" s="13">
        <v>1287.1500000000001</v>
      </c>
      <c r="G810" s="71"/>
      <c r="H810" s="71"/>
      <c r="I810" s="190">
        <v>85.81</v>
      </c>
    </row>
    <row r="811" spans="2:9" ht="26.25" customHeight="1">
      <c r="B811" s="5">
        <v>134</v>
      </c>
      <c r="C811" s="6" t="s">
        <v>554</v>
      </c>
      <c r="D811" s="12" t="s">
        <v>36</v>
      </c>
      <c r="E811" s="13">
        <v>2045</v>
      </c>
      <c r="F811" s="13">
        <v>2257.87</v>
      </c>
      <c r="G811" s="71"/>
      <c r="H811" s="71"/>
      <c r="I811" s="190">
        <v>110.40929095354524</v>
      </c>
    </row>
    <row r="812" spans="2:9" ht="24" customHeight="1">
      <c r="B812" s="5">
        <v>135</v>
      </c>
      <c r="C812" s="6" t="s">
        <v>896</v>
      </c>
      <c r="D812" s="12" t="s">
        <v>37</v>
      </c>
      <c r="E812" s="13">
        <v>705</v>
      </c>
      <c r="F812" s="13">
        <v>704.5</v>
      </c>
      <c r="G812" s="71"/>
      <c r="H812" s="71"/>
      <c r="I812" s="190">
        <v>99.929078014184398</v>
      </c>
    </row>
    <row r="813" spans="2:9" ht="19.5" customHeight="1">
      <c r="B813" s="5">
        <v>136</v>
      </c>
      <c r="C813" s="24">
        <v>4123</v>
      </c>
      <c r="D813" s="25" t="s">
        <v>232</v>
      </c>
      <c r="E813" s="111">
        <v>4250</v>
      </c>
      <c r="F813" s="111">
        <v>4249.5200000000004</v>
      </c>
      <c r="G813" s="111"/>
      <c r="H813" s="111">
        <v>0</v>
      </c>
      <c r="I813" s="211">
        <v>99.988705882352946</v>
      </c>
    </row>
    <row r="814" spans="2:9" ht="24" customHeight="1">
      <c r="B814" s="5">
        <v>137</v>
      </c>
      <c r="C814" s="5">
        <v>412524</v>
      </c>
      <c r="D814" s="12" t="s">
        <v>211</v>
      </c>
      <c r="E814" s="13">
        <v>3500</v>
      </c>
      <c r="F814" s="13">
        <v>1552.65</v>
      </c>
      <c r="G814" s="71"/>
      <c r="H814" s="71"/>
      <c r="I814" s="190">
        <v>44.361428571428576</v>
      </c>
    </row>
    <row r="815" spans="2:9" ht="23.25" customHeight="1">
      <c r="B815" s="5">
        <v>138</v>
      </c>
      <c r="C815" s="26">
        <v>412531</v>
      </c>
      <c r="D815" s="12" t="s">
        <v>40</v>
      </c>
      <c r="E815" s="13">
        <v>5500</v>
      </c>
      <c r="F815" s="13">
        <v>4640.83</v>
      </c>
      <c r="G815" s="71"/>
      <c r="H815" s="71"/>
      <c r="I815" s="190">
        <v>84.378727272727275</v>
      </c>
    </row>
    <row r="816" spans="2:9" ht="19.5" customHeight="1">
      <c r="B816" s="5">
        <v>139</v>
      </c>
      <c r="C816" s="26">
        <v>412536</v>
      </c>
      <c r="D816" s="12" t="s">
        <v>39</v>
      </c>
      <c r="E816" s="13">
        <v>17500</v>
      </c>
      <c r="F816" s="13">
        <v>20279.93</v>
      </c>
      <c r="G816" s="71"/>
      <c r="H816" s="71"/>
      <c r="I816" s="190">
        <v>115.88531428571429</v>
      </c>
    </row>
    <row r="817" spans="2:9" ht="19.5" customHeight="1">
      <c r="B817" s="5">
        <v>140</v>
      </c>
      <c r="C817" s="24">
        <v>4125</v>
      </c>
      <c r="D817" s="25" t="s">
        <v>234</v>
      </c>
      <c r="E817" s="111">
        <v>26500</v>
      </c>
      <c r="F817" s="111">
        <v>26473.41</v>
      </c>
      <c r="G817" s="111"/>
      <c r="H817" s="111">
        <v>0</v>
      </c>
      <c r="I817" s="211">
        <v>99.899660377358487</v>
      </c>
    </row>
    <row r="818" spans="2:9" ht="25.5" customHeight="1">
      <c r="B818" s="5">
        <v>141</v>
      </c>
      <c r="C818" s="6" t="s">
        <v>804</v>
      </c>
      <c r="D818" s="12" t="s">
        <v>41</v>
      </c>
      <c r="E818" s="13">
        <v>1500</v>
      </c>
      <c r="F818" s="13">
        <v>1345.4</v>
      </c>
      <c r="G818" s="71"/>
      <c r="H818" s="71"/>
      <c r="I818" s="190">
        <v>89.693333333333342</v>
      </c>
    </row>
    <row r="819" spans="2:9" ht="19.5" customHeight="1">
      <c r="B819" s="5">
        <v>142</v>
      </c>
      <c r="C819" s="26">
        <v>412632</v>
      </c>
      <c r="D819" s="12" t="s">
        <v>43</v>
      </c>
      <c r="E819" s="13">
        <v>5300</v>
      </c>
      <c r="F819" s="13">
        <v>5417.96</v>
      </c>
      <c r="G819" s="71"/>
      <c r="H819" s="71"/>
      <c r="I819" s="190">
        <v>102.22566037735849</v>
      </c>
    </row>
    <row r="820" spans="2:9" ht="25.5" customHeight="1">
      <c r="B820" s="5">
        <v>143</v>
      </c>
      <c r="C820" s="24">
        <v>4126</v>
      </c>
      <c r="D820" s="25" t="s">
        <v>235</v>
      </c>
      <c r="E820" s="111">
        <v>6800</v>
      </c>
      <c r="F820" s="111">
        <v>6763.3600000000006</v>
      </c>
      <c r="G820" s="111"/>
      <c r="H820" s="111">
        <v>0</v>
      </c>
      <c r="I820" s="211">
        <v>99.461176470588242</v>
      </c>
    </row>
    <row r="821" spans="2:9" ht="25.5" customHeight="1">
      <c r="B821" s="5">
        <v>144</v>
      </c>
      <c r="C821" s="6" t="s">
        <v>212</v>
      </c>
      <c r="D821" s="12" t="s">
        <v>45</v>
      </c>
      <c r="E821" s="13">
        <v>1250</v>
      </c>
      <c r="F821" s="13">
        <v>1202</v>
      </c>
      <c r="G821" s="71"/>
      <c r="H821" s="71"/>
      <c r="I821" s="190">
        <v>96.16</v>
      </c>
    </row>
    <row r="822" spans="2:9" ht="24.75" customHeight="1">
      <c r="B822" s="5">
        <v>145</v>
      </c>
      <c r="C822" s="6">
        <v>412731</v>
      </c>
      <c r="D822" s="12" t="s">
        <v>450</v>
      </c>
      <c r="E822" s="13">
        <v>5500</v>
      </c>
      <c r="F822" s="13">
        <v>500</v>
      </c>
      <c r="G822" s="71"/>
      <c r="H822" s="71"/>
      <c r="I822" s="190">
        <v>9.0909090909090917</v>
      </c>
    </row>
    <row r="823" spans="2:9" ht="25.5" customHeight="1">
      <c r="B823" s="5">
        <v>146</v>
      </c>
      <c r="C823" s="26" t="s">
        <v>880</v>
      </c>
      <c r="D823" s="12" t="s">
        <v>48</v>
      </c>
      <c r="E823" s="13">
        <v>2000</v>
      </c>
      <c r="F823" s="13">
        <v>2116.64</v>
      </c>
      <c r="G823" s="71"/>
      <c r="H823" s="71"/>
      <c r="I823" s="190">
        <v>105.83199999999999</v>
      </c>
    </row>
    <row r="824" spans="2:9" ht="27.75" customHeight="1">
      <c r="B824" s="5">
        <v>147</v>
      </c>
      <c r="C824" s="6" t="s">
        <v>806</v>
      </c>
      <c r="D824" s="12" t="s">
        <v>805</v>
      </c>
      <c r="E824" s="13"/>
      <c r="F824" s="13">
        <v>385.1</v>
      </c>
      <c r="G824" s="71"/>
      <c r="H824" s="71"/>
      <c r="I824" s="190"/>
    </row>
    <row r="825" spans="2:9" ht="19.5" customHeight="1">
      <c r="B825" s="5">
        <v>148</v>
      </c>
      <c r="C825" s="26">
        <v>412771</v>
      </c>
      <c r="D825" s="12" t="s">
        <v>51</v>
      </c>
      <c r="E825" s="13">
        <v>1000</v>
      </c>
      <c r="F825" s="13">
        <v>600</v>
      </c>
      <c r="G825" s="71"/>
      <c r="H825" s="71"/>
      <c r="I825" s="190">
        <v>60</v>
      </c>
    </row>
    <row r="826" spans="2:9" ht="19.5" customHeight="1">
      <c r="B826" s="5">
        <v>149</v>
      </c>
      <c r="C826" s="6">
        <v>412790</v>
      </c>
      <c r="D826" s="12" t="s">
        <v>52</v>
      </c>
      <c r="E826" s="13">
        <v>150</v>
      </c>
      <c r="F826" s="13">
        <v>0</v>
      </c>
      <c r="G826" s="71"/>
      <c r="H826" s="71"/>
      <c r="I826" s="190">
        <v>0</v>
      </c>
    </row>
    <row r="827" spans="2:9" ht="19.5" customHeight="1">
      <c r="B827" s="5">
        <v>150</v>
      </c>
      <c r="C827" s="24">
        <v>4127</v>
      </c>
      <c r="D827" s="25" t="s">
        <v>237</v>
      </c>
      <c r="E827" s="111">
        <v>9900</v>
      </c>
      <c r="F827" s="111">
        <v>4803.74</v>
      </c>
      <c r="G827" s="111"/>
      <c r="H827" s="111">
        <v>0</v>
      </c>
      <c r="I827" s="211">
        <v>48.522626262626261</v>
      </c>
    </row>
    <row r="828" spans="2:9" ht="19.5" customHeight="1">
      <c r="B828" s="5">
        <v>151</v>
      </c>
      <c r="C828" s="26">
        <v>412922</v>
      </c>
      <c r="D828" s="12" t="s">
        <v>53</v>
      </c>
      <c r="E828" s="13">
        <v>1200</v>
      </c>
      <c r="F828" s="13">
        <v>1485</v>
      </c>
      <c r="G828" s="71"/>
      <c r="H828" s="71"/>
      <c r="I828" s="190">
        <v>123.75</v>
      </c>
    </row>
    <row r="829" spans="2:9" ht="19.5" customHeight="1">
      <c r="B829" s="5">
        <v>152</v>
      </c>
      <c r="C829" s="26">
        <v>412931</v>
      </c>
      <c r="D829" s="12" t="s">
        <v>54</v>
      </c>
      <c r="E829" s="13">
        <v>3500</v>
      </c>
      <c r="F829" s="13">
        <v>2952.66</v>
      </c>
      <c r="G829" s="71"/>
      <c r="H829" s="71"/>
      <c r="I829" s="190">
        <v>84.361714285714285</v>
      </c>
    </row>
    <row r="830" spans="2:9" ht="19.5" customHeight="1">
      <c r="B830" s="5">
        <v>153</v>
      </c>
      <c r="C830" s="26">
        <v>412933</v>
      </c>
      <c r="D830" s="12" t="s">
        <v>213</v>
      </c>
      <c r="E830" s="13">
        <v>2900</v>
      </c>
      <c r="F830" s="13">
        <v>2314.64</v>
      </c>
      <c r="G830" s="71"/>
      <c r="H830" s="71"/>
      <c r="I830" s="190">
        <v>79.815172413793107</v>
      </c>
    </row>
    <row r="831" spans="2:9" ht="19.5" customHeight="1">
      <c r="B831" s="5">
        <v>154</v>
      </c>
      <c r="C831" s="31">
        <v>412937</v>
      </c>
      <c r="D831" s="12" t="s">
        <v>56</v>
      </c>
      <c r="E831" s="13">
        <v>2000</v>
      </c>
      <c r="F831" s="13">
        <v>1704.16</v>
      </c>
      <c r="G831" s="71"/>
      <c r="H831" s="71"/>
      <c r="I831" s="190">
        <v>85.208000000000013</v>
      </c>
    </row>
    <row r="832" spans="2:9" ht="52.5" customHeight="1">
      <c r="B832" s="5">
        <v>155</v>
      </c>
      <c r="C832" s="6" t="s">
        <v>850</v>
      </c>
      <c r="D832" s="12" t="s">
        <v>451</v>
      </c>
      <c r="E832" s="13">
        <v>8000</v>
      </c>
      <c r="F832" s="13">
        <v>6500</v>
      </c>
      <c r="G832" s="71"/>
      <c r="H832" s="71"/>
      <c r="I832" s="190">
        <v>81.25</v>
      </c>
    </row>
    <row r="833" spans="2:11" ht="19.5" customHeight="1">
      <c r="B833" s="5">
        <v>156</v>
      </c>
      <c r="C833" s="5">
        <v>412941</v>
      </c>
      <c r="D833" s="12" t="s">
        <v>186</v>
      </c>
      <c r="E833" s="13">
        <v>6600</v>
      </c>
      <c r="F833" s="13">
        <v>6601.22</v>
      </c>
      <c r="G833" s="71"/>
      <c r="H833" s="71"/>
      <c r="I833" s="190">
        <v>100.01848484848486</v>
      </c>
    </row>
    <row r="834" spans="2:11" ht="39" customHeight="1">
      <c r="B834" s="5">
        <v>157</v>
      </c>
      <c r="C834" s="6" t="s">
        <v>897</v>
      </c>
      <c r="D834" s="12" t="s">
        <v>576</v>
      </c>
      <c r="E834" s="13">
        <v>5000</v>
      </c>
      <c r="F834" s="13">
        <v>4991.0200000000004</v>
      </c>
      <c r="G834" s="71"/>
      <c r="H834" s="71"/>
      <c r="I834" s="190">
        <v>99.820400000000006</v>
      </c>
    </row>
    <row r="835" spans="2:11" ht="19.5" customHeight="1">
      <c r="B835" s="5">
        <v>158</v>
      </c>
      <c r="C835" s="5">
        <v>412939</v>
      </c>
      <c r="D835" s="12" t="s">
        <v>214</v>
      </c>
      <c r="E835" s="13">
        <v>6000</v>
      </c>
      <c r="F835" s="13">
        <v>6427.87</v>
      </c>
      <c r="G835" s="71"/>
      <c r="H835" s="71"/>
      <c r="I835" s="190">
        <v>107.13116666666667</v>
      </c>
    </row>
    <row r="836" spans="2:11" ht="19.5" customHeight="1">
      <c r="B836" s="5">
        <v>159</v>
      </c>
      <c r="C836" s="5">
        <v>412973</v>
      </c>
      <c r="D836" s="12" t="s">
        <v>215</v>
      </c>
      <c r="E836" s="13">
        <v>250</v>
      </c>
      <c r="F836" s="13">
        <v>168.45</v>
      </c>
      <c r="G836" s="71"/>
      <c r="H836" s="71"/>
      <c r="I836" s="190">
        <v>67.38</v>
      </c>
    </row>
    <row r="837" spans="2:11" ht="24" customHeight="1">
      <c r="B837" s="5">
        <v>160</v>
      </c>
      <c r="C837" s="26" t="s">
        <v>898</v>
      </c>
      <c r="D837" s="12" t="s">
        <v>216</v>
      </c>
      <c r="E837" s="13">
        <v>200</v>
      </c>
      <c r="F837" s="13">
        <v>60</v>
      </c>
      <c r="G837" s="71"/>
      <c r="H837" s="71"/>
      <c r="I837" s="190">
        <v>30</v>
      </c>
    </row>
    <row r="838" spans="2:11" ht="25.5" customHeight="1">
      <c r="B838" s="5">
        <v>161</v>
      </c>
      <c r="C838" s="6" t="s">
        <v>217</v>
      </c>
      <c r="D838" s="12" t="s">
        <v>64</v>
      </c>
      <c r="E838" s="13">
        <v>6000</v>
      </c>
      <c r="F838" s="13">
        <v>6013.99</v>
      </c>
      <c r="G838" s="71"/>
      <c r="H838" s="71"/>
      <c r="I838" s="190">
        <v>100.23316666666666</v>
      </c>
    </row>
    <row r="839" spans="2:11" ht="19.5" customHeight="1">
      <c r="B839" s="5">
        <v>162</v>
      </c>
      <c r="C839" s="27">
        <v>4129</v>
      </c>
      <c r="D839" s="25" t="s">
        <v>238</v>
      </c>
      <c r="E839" s="111">
        <v>41650</v>
      </c>
      <c r="F839" s="111">
        <v>39219.009999999995</v>
      </c>
      <c r="G839" s="111"/>
      <c r="H839" s="111">
        <v>0</v>
      </c>
      <c r="I839" s="211">
        <v>94.163289315726274</v>
      </c>
    </row>
    <row r="840" spans="2:11" ht="19.5" customHeight="1">
      <c r="B840" s="5">
        <v>163</v>
      </c>
      <c r="C840" s="27"/>
      <c r="D840" s="28" t="s">
        <v>29</v>
      </c>
      <c r="E840" s="161">
        <v>185100</v>
      </c>
      <c r="F840" s="161">
        <v>187574.63</v>
      </c>
      <c r="G840" s="161"/>
      <c r="H840" s="161">
        <v>0</v>
      </c>
      <c r="I840" s="205">
        <v>101.33691518098324</v>
      </c>
    </row>
    <row r="841" spans="2:11" ht="25.5" customHeight="1">
      <c r="B841" s="5">
        <v>164</v>
      </c>
      <c r="C841" s="27">
        <v>415229</v>
      </c>
      <c r="D841" s="28" t="s">
        <v>851</v>
      </c>
      <c r="E841" s="161">
        <v>1000</v>
      </c>
      <c r="F841" s="161">
        <v>1000</v>
      </c>
      <c r="G841" s="161"/>
      <c r="H841" s="161"/>
      <c r="I841" s="205">
        <v>100</v>
      </c>
    </row>
    <row r="842" spans="2:11" ht="19.5" customHeight="1">
      <c r="B842" s="5">
        <v>165</v>
      </c>
      <c r="C842" s="40">
        <v>413911</v>
      </c>
      <c r="D842" s="25" t="s">
        <v>65</v>
      </c>
      <c r="E842" s="111">
        <v>700</v>
      </c>
      <c r="F842" s="111">
        <v>579.33000000000004</v>
      </c>
      <c r="G842" s="71"/>
      <c r="H842" s="71"/>
      <c r="I842" s="211">
        <v>82.761428571428581</v>
      </c>
    </row>
    <row r="843" spans="2:11" ht="19.5" customHeight="1">
      <c r="B843" s="5">
        <v>166</v>
      </c>
      <c r="C843" s="24">
        <v>511364</v>
      </c>
      <c r="D843" s="28" t="s">
        <v>219</v>
      </c>
      <c r="E843" s="161">
        <v>5000</v>
      </c>
      <c r="F843" s="161">
        <v>4919.62</v>
      </c>
      <c r="G843" s="37"/>
      <c r="H843" s="37"/>
      <c r="I843" s="205">
        <v>98.392400000000009</v>
      </c>
    </row>
    <row r="844" spans="2:11" ht="25.5" customHeight="1">
      <c r="B844" s="5">
        <v>167</v>
      </c>
      <c r="C844" s="24">
        <v>516131</v>
      </c>
      <c r="D844" s="28" t="s">
        <v>469</v>
      </c>
      <c r="E844" s="161">
        <v>500</v>
      </c>
      <c r="F844" s="161">
        <v>200</v>
      </c>
      <c r="G844" s="99"/>
      <c r="H844" s="37"/>
      <c r="I844" s="205">
        <v>40</v>
      </c>
    </row>
    <row r="845" spans="2:11" ht="24" customHeight="1">
      <c r="B845" s="5">
        <v>168</v>
      </c>
      <c r="C845" s="7"/>
      <c r="D845" s="33" t="s">
        <v>838</v>
      </c>
      <c r="E845" s="163">
        <v>578650</v>
      </c>
      <c r="F845" s="163">
        <v>566462.11999999988</v>
      </c>
      <c r="G845" s="163">
        <v>0</v>
      </c>
      <c r="H845" s="163">
        <v>0</v>
      </c>
      <c r="I845" s="206">
        <v>97.893738874967568</v>
      </c>
      <c r="K845" s="229"/>
    </row>
    <row r="846" spans="2:11" ht="34.5" customHeight="1">
      <c r="B846" s="5">
        <v>169</v>
      </c>
      <c r="C846" s="7"/>
      <c r="D846" s="19" t="s">
        <v>833</v>
      </c>
      <c r="E846" s="71"/>
      <c r="F846" s="71"/>
      <c r="G846" s="71"/>
      <c r="H846" s="71"/>
      <c r="I846" s="190"/>
    </row>
    <row r="847" spans="2:11" ht="19.5" customHeight="1">
      <c r="B847" s="5">
        <v>170</v>
      </c>
      <c r="C847" s="7"/>
      <c r="D847" s="20" t="s">
        <v>452</v>
      </c>
      <c r="E847" s="71"/>
      <c r="F847" s="71"/>
      <c r="G847" s="71"/>
      <c r="H847" s="71"/>
      <c r="I847" s="190"/>
    </row>
    <row r="848" spans="2:11" ht="26.25" customHeight="1">
      <c r="B848" s="5">
        <v>171</v>
      </c>
      <c r="C848" s="26" t="s">
        <v>808</v>
      </c>
      <c r="D848" s="44" t="s">
        <v>22</v>
      </c>
      <c r="E848" s="13">
        <v>20190</v>
      </c>
      <c r="F848" s="13">
        <v>20162.919999999998</v>
      </c>
      <c r="G848" s="71"/>
      <c r="H848" s="71"/>
      <c r="I848" s="190">
        <v>99.865874195146091</v>
      </c>
    </row>
    <row r="849" spans="2:9" ht="23.25" customHeight="1">
      <c r="B849" s="5">
        <v>172</v>
      </c>
      <c r="C849" s="6">
        <v>411261</v>
      </c>
      <c r="D849" s="22" t="s">
        <v>42</v>
      </c>
      <c r="E849" s="13">
        <v>400</v>
      </c>
      <c r="F849" s="13">
        <v>160</v>
      </c>
      <c r="G849" s="71"/>
      <c r="H849" s="71"/>
      <c r="I849" s="190">
        <v>40</v>
      </c>
    </row>
    <row r="850" spans="2:9" ht="26.25" customHeight="1">
      <c r="B850" s="5">
        <v>173</v>
      </c>
      <c r="C850" s="6" t="s">
        <v>809</v>
      </c>
      <c r="D850" s="44" t="s">
        <v>22</v>
      </c>
      <c r="E850" s="13">
        <v>910</v>
      </c>
      <c r="F850" s="13">
        <v>898.36</v>
      </c>
      <c r="G850" s="71"/>
      <c r="H850" s="71"/>
      <c r="I850" s="190">
        <v>98.720879120879118</v>
      </c>
    </row>
    <row r="851" spans="2:9" ht="24.75" customHeight="1">
      <c r="B851" s="5">
        <v>174</v>
      </c>
      <c r="C851" s="7"/>
      <c r="D851" s="23" t="s">
        <v>406</v>
      </c>
      <c r="E851" s="142">
        <v>21500</v>
      </c>
      <c r="F851" s="142">
        <v>21221.279999999999</v>
      </c>
      <c r="G851" s="142">
        <v>0</v>
      </c>
      <c r="H851" s="142">
        <v>0</v>
      </c>
      <c r="I851" s="208">
        <v>98.703627906976749</v>
      </c>
    </row>
    <row r="852" spans="2:9" ht="19.5" customHeight="1">
      <c r="B852" s="5">
        <v>175</v>
      </c>
      <c r="C852" s="5"/>
      <c r="D852" s="8" t="s">
        <v>29</v>
      </c>
      <c r="E852" s="71"/>
      <c r="F852" s="71"/>
      <c r="G852" s="71"/>
      <c r="H852" s="71"/>
      <c r="I852" s="190"/>
    </row>
    <row r="853" spans="2:9" ht="24.75" customHeight="1">
      <c r="B853" s="5">
        <v>176</v>
      </c>
      <c r="C853" s="24" t="s">
        <v>558</v>
      </c>
      <c r="D853" s="25" t="s">
        <v>33</v>
      </c>
      <c r="E853" s="111">
        <v>1500</v>
      </c>
      <c r="F853" s="111">
        <v>1356.64</v>
      </c>
      <c r="G853" s="71"/>
      <c r="H853" s="71"/>
      <c r="I853" s="211">
        <v>90.442666666666668</v>
      </c>
    </row>
    <row r="854" spans="2:9" ht="19.5" customHeight="1">
      <c r="B854" s="5">
        <v>177</v>
      </c>
      <c r="C854" s="26">
        <v>412319</v>
      </c>
      <c r="D854" s="12" t="s">
        <v>35</v>
      </c>
      <c r="E854" s="13">
        <v>700</v>
      </c>
      <c r="F854" s="13">
        <v>615.1</v>
      </c>
      <c r="G854" s="71"/>
      <c r="H854" s="71"/>
      <c r="I854" s="190">
        <v>87.871428571428581</v>
      </c>
    </row>
    <row r="855" spans="2:9" ht="27" customHeight="1">
      <c r="B855" s="5">
        <v>178</v>
      </c>
      <c r="C855" s="6" t="s">
        <v>810</v>
      </c>
      <c r="D855" s="12" t="s">
        <v>36</v>
      </c>
      <c r="E855" s="13">
        <v>400</v>
      </c>
      <c r="F855" s="13">
        <v>351.47</v>
      </c>
      <c r="G855" s="71"/>
      <c r="H855" s="71"/>
      <c r="I855" s="190">
        <v>87.867500000000007</v>
      </c>
    </row>
    <row r="856" spans="2:9" ht="19.5" customHeight="1">
      <c r="B856" s="5">
        <v>179</v>
      </c>
      <c r="C856" s="6">
        <v>412333</v>
      </c>
      <c r="D856" s="12" t="s">
        <v>545</v>
      </c>
      <c r="E856" s="13"/>
      <c r="F856" s="13">
        <v>80</v>
      </c>
      <c r="G856" s="71"/>
      <c r="H856" s="71"/>
      <c r="I856" s="190"/>
    </row>
    <row r="857" spans="2:9" ht="19.5" customHeight="1">
      <c r="B857" s="5">
        <v>180</v>
      </c>
      <c r="C857" s="24">
        <v>4123</v>
      </c>
      <c r="D857" s="25" t="s">
        <v>232</v>
      </c>
      <c r="E857" s="111">
        <v>1100</v>
      </c>
      <c r="F857" s="111">
        <v>1046.5700000000002</v>
      </c>
      <c r="G857" s="111"/>
      <c r="H857" s="111">
        <v>0</v>
      </c>
      <c r="I857" s="211">
        <v>95.142727272727285</v>
      </c>
    </row>
    <row r="858" spans="2:9" ht="26.25" customHeight="1">
      <c r="B858" s="5">
        <v>181</v>
      </c>
      <c r="C858" s="6" t="s">
        <v>546</v>
      </c>
      <c r="D858" s="12" t="s">
        <v>39</v>
      </c>
      <c r="E858" s="13">
        <v>800</v>
      </c>
      <c r="F858" s="13">
        <v>799.34</v>
      </c>
      <c r="G858" s="71"/>
      <c r="H858" s="71"/>
      <c r="I858" s="190">
        <v>99.917500000000004</v>
      </c>
    </row>
    <row r="859" spans="2:9" ht="19.5" customHeight="1">
      <c r="B859" s="5">
        <v>182</v>
      </c>
      <c r="C859" s="24">
        <v>4125</v>
      </c>
      <c r="D859" s="25" t="s">
        <v>234</v>
      </c>
      <c r="E859" s="111">
        <v>800</v>
      </c>
      <c r="F859" s="111">
        <v>799.34</v>
      </c>
      <c r="G859" s="111"/>
      <c r="H859" s="111">
        <v>0</v>
      </c>
      <c r="I859" s="211">
        <v>99.917500000000004</v>
      </c>
    </row>
    <row r="860" spans="2:9" ht="24.75" customHeight="1">
      <c r="B860" s="5">
        <v>183</v>
      </c>
      <c r="C860" s="21" t="s">
        <v>811</v>
      </c>
      <c r="D860" s="25" t="s">
        <v>41</v>
      </c>
      <c r="E860" s="111">
        <v>2700</v>
      </c>
      <c r="F860" s="111">
        <v>2432.48</v>
      </c>
      <c r="G860" s="71"/>
      <c r="H860" s="71"/>
      <c r="I860" s="211">
        <v>90.091851851851857</v>
      </c>
    </row>
    <row r="861" spans="2:9" ht="19.5" customHeight="1">
      <c r="B861" s="5">
        <v>184</v>
      </c>
      <c r="C861" s="26">
        <v>412725</v>
      </c>
      <c r="D861" s="12" t="s">
        <v>220</v>
      </c>
      <c r="E861" s="13">
        <v>100</v>
      </c>
      <c r="F861" s="13">
        <v>89.67</v>
      </c>
      <c r="G861" s="71"/>
      <c r="H861" s="71"/>
      <c r="I861" s="190">
        <v>89.67</v>
      </c>
    </row>
    <row r="862" spans="2:9" ht="25.5" customHeight="1">
      <c r="B862" s="5">
        <v>185</v>
      </c>
      <c r="C862" s="6" t="s">
        <v>221</v>
      </c>
      <c r="D862" s="12" t="s">
        <v>48</v>
      </c>
      <c r="E862" s="13">
        <v>13850</v>
      </c>
      <c r="F862" s="13">
        <v>8843.9599999999991</v>
      </c>
      <c r="G862" s="71"/>
      <c r="H862" s="71"/>
      <c r="I862" s="190">
        <v>63.855306859205776</v>
      </c>
    </row>
    <row r="863" spans="2:9" ht="26.25" customHeight="1">
      <c r="B863" s="5">
        <v>186</v>
      </c>
      <c r="C863" s="6">
        <v>412731</v>
      </c>
      <c r="D863" s="12" t="s">
        <v>509</v>
      </c>
      <c r="E863" s="13">
        <v>1500</v>
      </c>
      <c r="F863" s="13">
        <v>1610.5</v>
      </c>
      <c r="G863" s="71"/>
      <c r="H863" s="71"/>
      <c r="I863" s="190">
        <v>107.36666666666667</v>
      </c>
    </row>
    <row r="864" spans="2:9" ht="24.75" customHeight="1">
      <c r="B864" s="5">
        <v>187</v>
      </c>
      <c r="C864" s="6" t="s">
        <v>812</v>
      </c>
      <c r="D864" s="12" t="s">
        <v>51</v>
      </c>
      <c r="E864" s="13">
        <v>500</v>
      </c>
      <c r="F864" s="13">
        <v>499.7</v>
      </c>
      <c r="G864" s="71"/>
      <c r="H864" s="71"/>
      <c r="I864" s="190">
        <v>99.94</v>
      </c>
    </row>
    <row r="865" spans="2:11" ht="19.5" customHeight="1">
      <c r="B865" s="5">
        <v>188</v>
      </c>
      <c r="C865" s="24">
        <v>4127</v>
      </c>
      <c r="D865" s="25" t="s">
        <v>237</v>
      </c>
      <c r="E865" s="111">
        <v>15950</v>
      </c>
      <c r="F865" s="111">
        <v>11043.83</v>
      </c>
      <c r="G865" s="111"/>
      <c r="H865" s="111">
        <v>0</v>
      </c>
      <c r="I865" s="211">
        <v>69.240313479623822</v>
      </c>
    </row>
    <row r="866" spans="2:11" ht="19.5" customHeight="1">
      <c r="B866" s="5">
        <v>189</v>
      </c>
      <c r="C866" s="26">
        <v>412920</v>
      </c>
      <c r="D866" s="12" t="s">
        <v>53</v>
      </c>
      <c r="E866" s="13">
        <v>700</v>
      </c>
      <c r="F866" s="13">
        <v>0</v>
      </c>
      <c r="G866" s="71"/>
      <c r="H866" s="71"/>
      <c r="I866" s="190">
        <v>0</v>
      </c>
    </row>
    <row r="867" spans="2:11" ht="24" customHeight="1">
      <c r="B867" s="5">
        <v>190</v>
      </c>
      <c r="C867" s="5">
        <v>412939</v>
      </c>
      <c r="D867" s="12" t="s">
        <v>222</v>
      </c>
      <c r="E867" s="13">
        <v>6700</v>
      </c>
      <c r="F867" s="13">
        <v>2131.2199999999998</v>
      </c>
      <c r="G867" s="71"/>
      <c r="H867" s="71"/>
      <c r="I867" s="190">
        <v>31.809253731343279</v>
      </c>
    </row>
    <row r="868" spans="2:11" ht="24" customHeight="1">
      <c r="B868" s="5">
        <v>191</v>
      </c>
      <c r="C868" s="5">
        <v>412941</v>
      </c>
      <c r="D868" s="12" t="s">
        <v>852</v>
      </c>
      <c r="E868" s="13">
        <v>3500</v>
      </c>
      <c r="F868" s="13">
        <v>2797.5</v>
      </c>
      <c r="G868" s="71"/>
      <c r="H868" s="71"/>
      <c r="I868" s="190">
        <v>79.928571428571431</v>
      </c>
    </row>
    <row r="869" spans="2:11" ht="19.5" customHeight="1">
      <c r="B869" s="5">
        <v>192</v>
      </c>
      <c r="C869" s="26">
        <v>412941</v>
      </c>
      <c r="D869" s="12" t="s">
        <v>223</v>
      </c>
      <c r="E869" s="13">
        <v>900</v>
      </c>
      <c r="F869" s="13">
        <v>953.55</v>
      </c>
      <c r="G869" s="71"/>
      <c r="H869" s="71"/>
      <c r="I869" s="190">
        <v>105.94999999999999</v>
      </c>
    </row>
    <row r="870" spans="2:11" ht="24.75" customHeight="1">
      <c r="B870" s="5">
        <v>193</v>
      </c>
      <c r="C870" s="6">
        <v>412975</v>
      </c>
      <c r="D870" s="12" t="s">
        <v>61</v>
      </c>
      <c r="E870" s="13">
        <v>50</v>
      </c>
      <c r="F870" s="13">
        <v>20</v>
      </c>
      <c r="G870" s="71"/>
      <c r="H870" s="71"/>
      <c r="I870" s="190">
        <v>40</v>
      </c>
    </row>
    <row r="871" spans="2:11" ht="25.5" customHeight="1">
      <c r="B871" s="5">
        <v>194</v>
      </c>
      <c r="C871" s="6" t="s">
        <v>217</v>
      </c>
      <c r="D871" s="12" t="s">
        <v>64</v>
      </c>
      <c r="E871" s="13">
        <v>1500</v>
      </c>
      <c r="F871" s="13">
        <v>1142.27</v>
      </c>
      <c r="G871" s="71"/>
      <c r="H871" s="71"/>
      <c r="I871" s="190">
        <v>76.151333333333341</v>
      </c>
    </row>
    <row r="872" spans="2:11" ht="19.5" customHeight="1">
      <c r="B872" s="5">
        <v>195</v>
      </c>
      <c r="C872" s="27">
        <v>4129</v>
      </c>
      <c r="D872" s="25" t="s">
        <v>238</v>
      </c>
      <c r="E872" s="111">
        <v>13350</v>
      </c>
      <c r="F872" s="111">
        <v>7044.5399999999991</v>
      </c>
      <c r="G872" s="111"/>
      <c r="H872" s="111">
        <v>0</v>
      </c>
      <c r="I872" s="211">
        <v>52.768089887640443</v>
      </c>
    </row>
    <row r="873" spans="2:11" ht="19.5" customHeight="1">
      <c r="B873" s="5">
        <v>196</v>
      </c>
      <c r="C873" s="26"/>
      <c r="D873" s="28" t="s">
        <v>29</v>
      </c>
      <c r="E873" s="166">
        <v>35400</v>
      </c>
      <c r="F873" s="166">
        <v>23723.4</v>
      </c>
      <c r="G873" s="166"/>
      <c r="H873" s="166">
        <v>0</v>
      </c>
      <c r="I873" s="209">
        <v>67.015254237288133</v>
      </c>
    </row>
    <row r="874" spans="2:11" ht="19.5" customHeight="1">
      <c r="B874" s="5">
        <v>197</v>
      </c>
      <c r="C874" s="5"/>
      <c r="D874" s="29" t="s">
        <v>239</v>
      </c>
      <c r="E874" s="71"/>
      <c r="F874" s="71"/>
      <c r="G874" s="71"/>
      <c r="H874" s="71"/>
      <c r="I874" s="190"/>
    </row>
    <row r="875" spans="2:11" ht="24" customHeight="1">
      <c r="B875" s="5">
        <v>198</v>
      </c>
      <c r="C875" s="6" t="s">
        <v>813</v>
      </c>
      <c r="D875" s="30" t="s">
        <v>224</v>
      </c>
      <c r="E875" s="13">
        <v>7100</v>
      </c>
      <c r="F875" s="13">
        <v>6497.46</v>
      </c>
      <c r="G875" s="71"/>
      <c r="H875" s="71"/>
      <c r="I875" s="190">
        <v>91.513521126760565</v>
      </c>
    </row>
    <row r="876" spans="2:11" ht="27" customHeight="1">
      <c r="B876" s="5">
        <v>199</v>
      </c>
      <c r="C876" s="6" t="s">
        <v>814</v>
      </c>
      <c r="D876" s="12" t="s">
        <v>72</v>
      </c>
      <c r="E876" s="13">
        <v>1350</v>
      </c>
      <c r="F876" s="13">
        <v>1456.5</v>
      </c>
      <c r="G876" s="71"/>
      <c r="H876" s="71"/>
      <c r="I876" s="190">
        <v>107.88888888888889</v>
      </c>
    </row>
    <row r="877" spans="2:11" ht="19.5" customHeight="1">
      <c r="B877" s="5">
        <v>200</v>
      </c>
      <c r="C877" s="7"/>
      <c r="D877" s="32" t="s">
        <v>75</v>
      </c>
      <c r="E877" s="166">
        <v>8450</v>
      </c>
      <c r="F877" s="166">
        <v>7953.96</v>
      </c>
      <c r="G877" s="166"/>
      <c r="H877" s="166">
        <v>0</v>
      </c>
      <c r="I877" s="209">
        <v>94.129704142011832</v>
      </c>
    </row>
    <row r="878" spans="2:11" ht="39.75" customHeight="1">
      <c r="B878" s="5">
        <v>201</v>
      </c>
      <c r="C878" s="21" t="s">
        <v>815</v>
      </c>
      <c r="D878" s="45" t="s">
        <v>448</v>
      </c>
      <c r="E878" s="166">
        <v>5300</v>
      </c>
      <c r="F878" s="166">
        <v>4448.08</v>
      </c>
      <c r="G878" s="166"/>
      <c r="H878" s="166"/>
      <c r="I878" s="209">
        <v>83.926037735849064</v>
      </c>
    </row>
    <row r="879" spans="2:11" ht="29.25" customHeight="1">
      <c r="B879" s="5">
        <v>202</v>
      </c>
      <c r="C879" s="7"/>
      <c r="D879" s="33" t="s">
        <v>839</v>
      </c>
      <c r="E879" s="163">
        <v>70650</v>
      </c>
      <c r="F879" s="163">
        <v>57346.720000000001</v>
      </c>
      <c r="G879" s="163"/>
      <c r="H879" s="163">
        <v>0</v>
      </c>
      <c r="I879" s="206">
        <v>81.170162774239202</v>
      </c>
      <c r="K879" s="229"/>
    </row>
    <row r="880" spans="2:11" ht="47.25">
      <c r="B880" s="5">
        <v>203</v>
      </c>
      <c r="C880" s="7"/>
      <c r="D880" s="19" t="s">
        <v>225</v>
      </c>
      <c r="E880" s="167"/>
      <c r="F880" s="167"/>
      <c r="G880" s="167"/>
      <c r="H880" s="167"/>
      <c r="I880" s="210"/>
    </row>
    <row r="881" spans="2:9" ht="19.5" customHeight="1">
      <c r="B881" s="5">
        <v>204</v>
      </c>
      <c r="C881" s="7"/>
      <c r="D881" s="20" t="s">
        <v>507</v>
      </c>
      <c r="E881" s="167"/>
      <c r="F881" s="167"/>
      <c r="G881" s="167"/>
      <c r="H881" s="167"/>
      <c r="I881" s="210"/>
    </row>
    <row r="882" spans="2:9" ht="26.25" customHeight="1">
      <c r="B882" s="5">
        <v>205</v>
      </c>
      <c r="C882" s="26" t="s">
        <v>547</v>
      </c>
      <c r="D882" s="70" t="s">
        <v>226</v>
      </c>
      <c r="E882" s="165">
        <v>60800</v>
      </c>
      <c r="F882" s="165">
        <v>44027.38</v>
      </c>
      <c r="G882" s="167"/>
      <c r="H882" s="167"/>
      <c r="I882" s="207">
        <v>72.41345394736841</v>
      </c>
    </row>
    <row r="883" spans="2:9" ht="26.25" customHeight="1">
      <c r="B883" s="5">
        <v>206</v>
      </c>
      <c r="C883" s="26" t="s">
        <v>555</v>
      </c>
      <c r="D883" s="70" t="s">
        <v>227</v>
      </c>
      <c r="E883" s="165">
        <v>1500</v>
      </c>
      <c r="F883" s="165">
        <v>1424.42</v>
      </c>
      <c r="G883" s="167"/>
      <c r="H883" s="167"/>
      <c r="I883" s="207">
        <v>94.961333333333343</v>
      </c>
    </row>
    <row r="884" spans="2:9" ht="27" customHeight="1">
      <c r="B884" s="5">
        <v>207</v>
      </c>
      <c r="C884" s="26" t="s">
        <v>556</v>
      </c>
      <c r="D884" s="70" t="s">
        <v>228</v>
      </c>
      <c r="E884" s="165">
        <v>30000</v>
      </c>
      <c r="F884" s="165">
        <v>22179.89</v>
      </c>
      <c r="G884" s="167"/>
      <c r="H884" s="167"/>
      <c r="I884" s="207">
        <v>73.932966666666672</v>
      </c>
    </row>
    <row r="885" spans="2:9" ht="25.5" customHeight="1">
      <c r="B885" s="5">
        <v>208</v>
      </c>
      <c r="C885" s="26" t="s">
        <v>808</v>
      </c>
      <c r="D885" s="70" t="s">
        <v>523</v>
      </c>
      <c r="E885" s="165">
        <v>9000</v>
      </c>
      <c r="F885" s="165">
        <v>8405.9599999999991</v>
      </c>
      <c r="G885" s="167"/>
      <c r="H885" s="167"/>
      <c r="I885" s="207">
        <v>93.399555555555551</v>
      </c>
    </row>
    <row r="886" spans="2:9" ht="19.5" customHeight="1">
      <c r="B886" s="5">
        <v>209</v>
      </c>
      <c r="C886" s="5"/>
      <c r="D886" s="25" t="s">
        <v>23</v>
      </c>
      <c r="E886" s="168">
        <v>101300</v>
      </c>
      <c r="F886" s="168">
        <v>76037.649999999994</v>
      </c>
      <c r="G886" s="168"/>
      <c r="H886" s="168">
        <v>0</v>
      </c>
      <c r="I886" s="212">
        <v>75.061846001974331</v>
      </c>
    </row>
    <row r="887" spans="2:9" ht="38.25" customHeight="1">
      <c r="B887" s="5">
        <v>210</v>
      </c>
      <c r="C887" s="24" t="s">
        <v>557</v>
      </c>
      <c r="D887" s="25" t="s">
        <v>229</v>
      </c>
      <c r="E887" s="168">
        <v>15000</v>
      </c>
      <c r="F887" s="168">
        <v>16173.47</v>
      </c>
      <c r="G887" s="167"/>
      <c r="H887" s="167"/>
      <c r="I887" s="212">
        <v>107.82313333333333</v>
      </c>
    </row>
    <row r="888" spans="2:9" ht="24.75" customHeight="1">
      <c r="B888" s="5">
        <v>211</v>
      </c>
      <c r="C888" s="40">
        <v>411412</v>
      </c>
      <c r="D888" s="25" t="s">
        <v>27</v>
      </c>
      <c r="E888" s="168">
        <v>2000</v>
      </c>
      <c r="F888" s="168">
        <v>1019</v>
      </c>
      <c r="G888" s="167"/>
      <c r="H888" s="167"/>
      <c r="I888" s="212">
        <v>50.949999999999996</v>
      </c>
    </row>
    <row r="889" spans="2:9" ht="19.5" customHeight="1">
      <c r="B889" s="5">
        <v>212</v>
      </c>
      <c r="C889" s="7"/>
      <c r="D889" s="37" t="s">
        <v>28</v>
      </c>
      <c r="E889" s="161">
        <v>118300</v>
      </c>
      <c r="F889" s="161">
        <v>93230.12</v>
      </c>
      <c r="G889" s="161"/>
      <c r="H889" s="161">
        <v>0</v>
      </c>
      <c r="I889" s="205">
        <v>78.808216398985635</v>
      </c>
    </row>
    <row r="890" spans="2:9" ht="19.5" customHeight="1">
      <c r="B890" s="5">
        <v>213</v>
      </c>
      <c r="C890" s="5"/>
      <c r="D890" s="8" t="s">
        <v>29</v>
      </c>
      <c r="E890" s="167"/>
      <c r="F890" s="167"/>
      <c r="G890" s="167"/>
      <c r="H890" s="167"/>
      <c r="I890" s="210"/>
    </row>
    <row r="891" spans="2:9" ht="19.5" customHeight="1">
      <c r="B891" s="5">
        <v>214</v>
      </c>
      <c r="C891" s="27">
        <v>412112</v>
      </c>
      <c r="D891" s="39" t="s">
        <v>230</v>
      </c>
      <c r="E891" s="168">
        <v>8000</v>
      </c>
      <c r="F891" s="168">
        <v>6996.6</v>
      </c>
      <c r="G891" s="167"/>
      <c r="H891" s="167"/>
      <c r="I891" s="212">
        <v>87.457499999999996</v>
      </c>
    </row>
    <row r="892" spans="2:9" ht="19.5" customHeight="1">
      <c r="B892" s="5">
        <v>215</v>
      </c>
      <c r="C892" s="26">
        <v>412211</v>
      </c>
      <c r="D892" s="12" t="s">
        <v>31</v>
      </c>
      <c r="E892" s="165">
        <v>1500</v>
      </c>
      <c r="F892" s="165">
        <v>1021.54</v>
      </c>
      <c r="G892" s="167"/>
      <c r="H892" s="167"/>
      <c r="I892" s="207">
        <v>68.102666666666664</v>
      </c>
    </row>
    <row r="893" spans="2:9" ht="24" customHeight="1">
      <c r="B893" s="5">
        <v>216</v>
      </c>
      <c r="C893" s="26" t="s">
        <v>558</v>
      </c>
      <c r="D893" s="12" t="s">
        <v>33</v>
      </c>
      <c r="E893" s="165">
        <v>2000</v>
      </c>
      <c r="F893" s="165">
        <v>1803.61</v>
      </c>
      <c r="G893" s="167"/>
      <c r="H893" s="167"/>
      <c r="I893" s="207">
        <v>90.180499999999995</v>
      </c>
    </row>
    <row r="894" spans="2:9" ht="38.25" customHeight="1">
      <c r="B894" s="5">
        <v>217</v>
      </c>
      <c r="C894" s="24">
        <v>4122</v>
      </c>
      <c r="D894" s="25" t="s">
        <v>231</v>
      </c>
      <c r="E894" s="168">
        <v>3500</v>
      </c>
      <c r="F894" s="168">
        <v>2825.1499999999996</v>
      </c>
      <c r="G894" s="167"/>
      <c r="H894" s="167"/>
      <c r="I894" s="212">
        <v>80.718571428571423</v>
      </c>
    </row>
    <row r="895" spans="2:9" ht="24.75" customHeight="1">
      <c r="B895" s="5">
        <v>218</v>
      </c>
      <c r="C895" s="26" t="s">
        <v>807</v>
      </c>
      <c r="D895" s="12" t="s">
        <v>35</v>
      </c>
      <c r="E895" s="165">
        <v>1500</v>
      </c>
      <c r="F895" s="165">
        <v>337.82</v>
      </c>
      <c r="G895" s="167"/>
      <c r="H895" s="167"/>
      <c r="I895" s="207">
        <v>22.521333333333331</v>
      </c>
    </row>
    <row r="896" spans="2:9" ht="19.5" customHeight="1">
      <c r="B896" s="5">
        <v>219</v>
      </c>
      <c r="C896" s="26">
        <v>412329</v>
      </c>
      <c r="D896" s="12" t="s">
        <v>36</v>
      </c>
      <c r="E896" s="165">
        <v>500</v>
      </c>
      <c r="F896" s="165">
        <v>91.35</v>
      </c>
      <c r="G896" s="167"/>
      <c r="H896" s="167"/>
      <c r="I896" s="207">
        <v>18.27</v>
      </c>
    </row>
    <row r="897" spans="2:9" ht="19.5" customHeight="1">
      <c r="B897" s="5">
        <v>220</v>
      </c>
      <c r="C897" s="26">
        <v>412330</v>
      </c>
      <c r="D897" s="12" t="s">
        <v>37</v>
      </c>
      <c r="E897" s="165">
        <v>1000</v>
      </c>
      <c r="F897" s="167"/>
      <c r="G897" s="167"/>
      <c r="H897" s="167"/>
      <c r="I897" s="207">
        <v>0</v>
      </c>
    </row>
    <row r="898" spans="2:9" ht="19.5" customHeight="1">
      <c r="B898" s="5">
        <v>221</v>
      </c>
      <c r="C898" s="24">
        <v>4123</v>
      </c>
      <c r="D898" s="25" t="s">
        <v>232</v>
      </c>
      <c r="E898" s="168">
        <v>3000</v>
      </c>
      <c r="F898" s="168">
        <v>429.16999999999996</v>
      </c>
      <c r="G898" s="167"/>
      <c r="H898" s="167"/>
      <c r="I898" s="212">
        <v>14.305666666666667</v>
      </c>
    </row>
    <row r="899" spans="2:9" ht="19.5" customHeight="1">
      <c r="B899" s="5">
        <v>222</v>
      </c>
      <c r="C899" s="26">
        <v>412510</v>
      </c>
      <c r="D899" s="12" t="s">
        <v>233</v>
      </c>
      <c r="E899" s="165">
        <v>500</v>
      </c>
      <c r="F899" s="165">
        <v>0</v>
      </c>
      <c r="G899" s="167"/>
      <c r="H899" s="167"/>
      <c r="I899" s="207">
        <v>0</v>
      </c>
    </row>
    <row r="900" spans="2:9" ht="24" customHeight="1">
      <c r="B900" s="5">
        <v>223</v>
      </c>
      <c r="C900" s="26">
        <v>412520</v>
      </c>
      <c r="D900" s="12" t="s">
        <v>40</v>
      </c>
      <c r="E900" s="165">
        <v>1000</v>
      </c>
      <c r="F900" s="165">
        <v>0</v>
      </c>
      <c r="G900" s="167"/>
      <c r="H900" s="167"/>
      <c r="I900" s="207">
        <v>0</v>
      </c>
    </row>
    <row r="901" spans="2:9" ht="19.5" customHeight="1">
      <c r="B901" s="5">
        <v>224</v>
      </c>
      <c r="C901" s="26">
        <v>412533</v>
      </c>
      <c r="D901" s="12" t="s">
        <v>39</v>
      </c>
      <c r="E901" s="165">
        <v>1000</v>
      </c>
      <c r="F901" s="165">
        <v>4.4000000000000004</v>
      </c>
      <c r="G901" s="167"/>
      <c r="H901" s="167"/>
      <c r="I901" s="207">
        <v>0.44</v>
      </c>
    </row>
    <row r="902" spans="2:9" ht="19.5" customHeight="1">
      <c r="B902" s="5">
        <v>225</v>
      </c>
      <c r="C902" s="24">
        <v>4125</v>
      </c>
      <c r="D902" s="25" t="s">
        <v>234</v>
      </c>
      <c r="E902" s="168">
        <v>2500</v>
      </c>
      <c r="F902" s="168">
        <v>4.4000000000000004</v>
      </c>
      <c r="G902" s="167"/>
      <c r="H902" s="167"/>
      <c r="I902" s="212">
        <v>0.17600000000000002</v>
      </c>
    </row>
    <row r="903" spans="2:9" ht="26.25" customHeight="1">
      <c r="B903" s="5">
        <v>226</v>
      </c>
      <c r="C903" s="26" t="s">
        <v>804</v>
      </c>
      <c r="D903" s="12" t="s">
        <v>41</v>
      </c>
      <c r="E903" s="165">
        <v>5000</v>
      </c>
      <c r="F903" s="165">
        <v>468.26</v>
      </c>
      <c r="G903" s="167"/>
      <c r="H903" s="167"/>
      <c r="I903" s="207">
        <v>9.3651999999999997</v>
      </c>
    </row>
    <row r="904" spans="2:9" ht="19.5" customHeight="1">
      <c r="B904" s="5">
        <v>227</v>
      </c>
      <c r="C904" s="26">
        <v>412631</v>
      </c>
      <c r="D904" s="12" t="s">
        <v>43</v>
      </c>
      <c r="E904" s="165">
        <v>3000</v>
      </c>
      <c r="F904" s="165">
        <v>3110.41</v>
      </c>
      <c r="G904" s="167"/>
      <c r="H904" s="167"/>
      <c r="I904" s="207">
        <v>103.68033333333332</v>
      </c>
    </row>
    <row r="905" spans="2:9" ht="24.75" customHeight="1">
      <c r="B905" s="5">
        <v>228</v>
      </c>
      <c r="C905" s="24">
        <v>4126</v>
      </c>
      <c r="D905" s="25" t="s">
        <v>235</v>
      </c>
      <c r="E905" s="168">
        <v>8000</v>
      </c>
      <c r="F905" s="168">
        <v>3578.67</v>
      </c>
      <c r="G905" s="167"/>
      <c r="H905" s="167"/>
      <c r="I905" s="212">
        <v>44.733375000000002</v>
      </c>
    </row>
    <row r="906" spans="2:9" ht="19.5" customHeight="1">
      <c r="B906" s="5">
        <v>229</v>
      </c>
      <c r="C906" s="26">
        <v>412725</v>
      </c>
      <c r="D906" s="12" t="s">
        <v>220</v>
      </c>
      <c r="E906" s="165">
        <v>1500</v>
      </c>
      <c r="F906" s="165">
        <v>113.81</v>
      </c>
      <c r="G906" s="167"/>
      <c r="H906" s="167"/>
      <c r="I906" s="207">
        <v>7.5873333333333335</v>
      </c>
    </row>
    <row r="907" spans="2:9" ht="26.25" customHeight="1">
      <c r="B907" s="5">
        <v>230</v>
      </c>
      <c r="C907" s="26" t="s">
        <v>899</v>
      </c>
      <c r="D907" s="12" t="s">
        <v>48</v>
      </c>
      <c r="E907" s="165">
        <v>25000</v>
      </c>
      <c r="F907" s="165">
        <v>39048.1</v>
      </c>
      <c r="G907" s="167"/>
      <c r="H907" s="167"/>
      <c r="I907" s="207">
        <v>156.19239999999999</v>
      </c>
    </row>
    <row r="908" spans="2:9" ht="24.75" customHeight="1">
      <c r="B908" s="5">
        <v>231</v>
      </c>
      <c r="C908" s="26">
        <v>412730</v>
      </c>
      <c r="D908" s="12" t="s">
        <v>236</v>
      </c>
      <c r="E908" s="165">
        <v>30000</v>
      </c>
      <c r="F908" s="165"/>
      <c r="G908" s="167"/>
      <c r="H908" s="167"/>
      <c r="I908" s="207">
        <v>0</v>
      </c>
    </row>
    <row r="909" spans="2:9" ht="24.75" customHeight="1">
      <c r="B909" s="5">
        <v>232</v>
      </c>
      <c r="C909" s="26">
        <v>412753</v>
      </c>
      <c r="D909" s="12" t="s">
        <v>49</v>
      </c>
      <c r="E909" s="165">
        <v>500</v>
      </c>
      <c r="F909" s="165">
        <v>635</v>
      </c>
      <c r="G909" s="167"/>
      <c r="H909" s="167"/>
      <c r="I909" s="207">
        <v>127</v>
      </c>
    </row>
    <row r="910" spans="2:9" ht="19.5" customHeight="1">
      <c r="B910" s="5">
        <v>233</v>
      </c>
      <c r="C910" s="26">
        <v>412779</v>
      </c>
      <c r="D910" s="12" t="s">
        <v>51</v>
      </c>
      <c r="E910" s="165">
        <v>1000</v>
      </c>
      <c r="F910" s="165">
        <v>801.45</v>
      </c>
      <c r="G910" s="167"/>
      <c r="H910" s="167"/>
      <c r="I910" s="207">
        <v>80.144999999999996</v>
      </c>
    </row>
    <row r="911" spans="2:9" ht="19.5" customHeight="1">
      <c r="B911" s="5">
        <v>234</v>
      </c>
      <c r="C911" s="26">
        <v>412793</v>
      </c>
      <c r="D911" s="12" t="s">
        <v>52</v>
      </c>
      <c r="E911" s="165">
        <v>1500</v>
      </c>
      <c r="F911" s="165">
        <v>655.20000000000005</v>
      </c>
      <c r="G911" s="167"/>
      <c r="H911" s="167"/>
      <c r="I911" s="207">
        <v>43.68</v>
      </c>
    </row>
    <row r="912" spans="2:9" ht="19.5" customHeight="1">
      <c r="B912" s="5">
        <v>235</v>
      </c>
      <c r="C912" s="24">
        <v>4127</v>
      </c>
      <c r="D912" s="25" t="s">
        <v>237</v>
      </c>
      <c r="E912" s="168">
        <v>59500</v>
      </c>
      <c r="F912" s="168">
        <v>41253.55999999999</v>
      </c>
      <c r="G912" s="167"/>
      <c r="H912" s="167"/>
      <c r="I912" s="212">
        <v>69.333714285714265</v>
      </c>
    </row>
    <row r="913" spans="2:11" ht="19.5" customHeight="1">
      <c r="B913" s="5">
        <v>236</v>
      </c>
      <c r="C913" s="26">
        <v>412920</v>
      </c>
      <c r="D913" s="12" t="s">
        <v>53</v>
      </c>
      <c r="E913" s="165">
        <v>2000</v>
      </c>
      <c r="F913" s="165">
        <v>0</v>
      </c>
      <c r="G913" s="167"/>
      <c r="H913" s="167"/>
      <c r="I913" s="207">
        <v>0</v>
      </c>
    </row>
    <row r="914" spans="2:11" ht="19.5" customHeight="1">
      <c r="B914" s="5">
        <v>237</v>
      </c>
      <c r="C914" s="5">
        <v>412933</v>
      </c>
      <c r="D914" s="12" t="s">
        <v>213</v>
      </c>
      <c r="E914" s="165">
        <v>10000</v>
      </c>
      <c r="F914" s="165">
        <v>9936.7999999999993</v>
      </c>
      <c r="G914" s="167"/>
      <c r="H914" s="167"/>
      <c r="I914" s="207">
        <v>99.367999999999995</v>
      </c>
    </row>
    <row r="915" spans="2:11" ht="24.75" customHeight="1">
      <c r="B915" s="5">
        <v>238</v>
      </c>
      <c r="C915" s="5">
        <v>412938</v>
      </c>
      <c r="D915" s="12" t="s">
        <v>55</v>
      </c>
      <c r="E915" s="165">
        <v>6000</v>
      </c>
      <c r="F915" s="165">
        <v>3680.91</v>
      </c>
      <c r="G915" s="167"/>
      <c r="H915" s="167"/>
      <c r="I915" s="207">
        <v>61.348499999999994</v>
      </c>
    </row>
    <row r="916" spans="2:11" ht="24.75" customHeight="1">
      <c r="B916" s="5">
        <v>239</v>
      </c>
      <c r="C916" s="26" t="s">
        <v>900</v>
      </c>
      <c r="D916" s="12" t="s">
        <v>223</v>
      </c>
      <c r="E916" s="165">
        <v>2800</v>
      </c>
      <c r="F916" s="165">
        <v>464.09000000000003</v>
      </c>
      <c r="G916" s="167"/>
      <c r="H916" s="167"/>
      <c r="I916" s="207">
        <v>16.574642857142859</v>
      </c>
    </row>
    <row r="917" spans="2:11" ht="19.5" customHeight="1">
      <c r="B917" s="5">
        <v>240</v>
      </c>
      <c r="C917" s="26">
        <v>412943</v>
      </c>
      <c r="D917" s="12" t="s">
        <v>500</v>
      </c>
      <c r="E917" s="165">
        <v>62000</v>
      </c>
      <c r="F917" s="165">
        <v>2444.79</v>
      </c>
      <c r="G917" s="169"/>
      <c r="H917" s="167"/>
      <c r="I917" s="207">
        <v>3.9432096774193548</v>
      </c>
    </row>
    <row r="918" spans="2:11" ht="25.5" customHeight="1">
      <c r="B918" s="5">
        <v>241</v>
      </c>
      <c r="C918" s="26">
        <v>412972</v>
      </c>
      <c r="D918" s="12" t="s">
        <v>60</v>
      </c>
      <c r="E918" s="165">
        <v>1000</v>
      </c>
      <c r="F918" s="165">
        <v>152.07</v>
      </c>
      <c r="G918" s="169"/>
      <c r="H918" s="167"/>
      <c r="I918" s="207">
        <v>15.206999999999999</v>
      </c>
    </row>
    <row r="919" spans="2:11" ht="19.5" customHeight="1">
      <c r="B919" s="5">
        <v>242</v>
      </c>
      <c r="C919" s="5">
        <v>412990</v>
      </c>
      <c r="D919" s="12" t="s">
        <v>64</v>
      </c>
      <c r="E919" s="165">
        <v>1000</v>
      </c>
      <c r="F919" s="165">
        <v>0</v>
      </c>
      <c r="G919" s="167"/>
      <c r="H919" s="167"/>
      <c r="I919" s="207">
        <v>0</v>
      </c>
    </row>
    <row r="920" spans="2:11" ht="19.5" customHeight="1">
      <c r="B920" s="5">
        <v>243</v>
      </c>
      <c r="C920" s="27">
        <v>4129</v>
      </c>
      <c r="D920" s="25" t="s">
        <v>238</v>
      </c>
      <c r="E920" s="168">
        <v>84800</v>
      </c>
      <c r="F920" s="168">
        <v>16678.66</v>
      </c>
      <c r="G920" s="167"/>
      <c r="H920" s="167"/>
      <c r="I920" s="212">
        <v>19.668231132075473</v>
      </c>
    </row>
    <row r="921" spans="2:11" ht="19.5" customHeight="1">
      <c r="B921" s="5">
        <v>244</v>
      </c>
      <c r="C921" s="26"/>
      <c r="D921" s="28" t="s">
        <v>29</v>
      </c>
      <c r="E921" s="161">
        <v>169300</v>
      </c>
      <c r="F921" s="161">
        <v>71766.209999999992</v>
      </c>
      <c r="G921" s="37"/>
      <c r="H921" s="37"/>
      <c r="I921" s="205">
        <v>42.389964559952745</v>
      </c>
    </row>
    <row r="922" spans="2:11" ht="19.5" customHeight="1">
      <c r="B922" s="5">
        <v>245</v>
      </c>
      <c r="C922" s="24">
        <v>415213</v>
      </c>
      <c r="D922" s="28" t="s">
        <v>466</v>
      </c>
      <c r="E922" s="161">
        <v>5000</v>
      </c>
      <c r="F922" s="161">
        <v>2000</v>
      </c>
      <c r="G922" s="161"/>
      <c r="H922" s="37"/>
      <c r="I922" s="205">
        <v>40</v>
      </c>
    </row>
    <row r="923" spans="2:11" ht="19.5" customHeight="1">
      <c r="B923" s="5">
        <v>246</v>
      </c>
      <c r="C923" s="5"/>
      <c r="D923" s="29" t="s">
        <v>239</v>
      </c>
      <c r="E923" s="167"/>
      <c r="F923" s="167"/>
      <c r="G923" s="167"/>
      <c r="H923" s="167"/>
      <c r="I923" s="210"/>
    </row>
    <row r="924" spans="2:11" ht="19.5" customHeight="1">
      <c r="B924" s="5">
        <v>247</v>
      </c>
      <c r="C924" s="5">
        <v>511335</v>
      </c>
      <c r="D924" s="12" t="s">
        <v>219</v>
      </c>
      <c r="E924" s="165">
        <v>9900</v>
      </c>
      <c r="F924" s="165">
        <v>8896.7999999999993</v>
      </c>
      <c r="G924" s="167"/>
      <c r="H924" s="167"/>
      <c r="I924" s="207">
        <v>89.86666666666666</v>
      </c>
    </row>
    <row r="925" spans="2:11" ht="19.5" customHeight="1">
      <c r="B925" s="5">
        <v>248</v>
      </c>
      <c r="C925" s="5">
        <v>511397</v>
      </c>
      <c r="D925" s="12" t="s">
        <v>825</v>
      </c>
      <c r="E925" s="165"/>
      <c r="F925" s="165">
        <v>3500</v>
      </c>
      <c r="G925" s="167"/>
      <c r="H925" s="167"/>
      <c r="I925" s="207"/>
    </row>
    <row r="926" spans="2:11" ht="21" customHeight="1">
      <c r="B926" s="5">
        <v>249</v>
      </c>
      <c r="C926" s="31">
        <v>516141</v>
      </c>
      <c r="D926" s="12" t="s">
        <v>529</v>
      </c>
      <c r="E926" s="165">
        <v>100</v>
      </c>
      <c r="F926" s="165">
        <v>50.5</v>
      </c>
      <c r="G926" s="167"/>
      <c r="H926" s="167"/>
      <c r="I926" s="207">
        <v>50.5</v>
      </c>
    </row>
    <row r="927" spans="2:11" ht="19.5" customHeight="1">
      <c r="B927" s="5">
        <v>250</v>
      </c>
      <c r="C927" s="7"/>
      <c r="D927" s="32" t="s">
        <v>75</v>
      </c>
      <c r="E927" s="161">
        <v>10000</v>
      </c>
      <c r="F927" s="161">
        <v>12447.3</v>
      </c>
      <c r="G927" s="161">
        <v>0</v>
      </c>
      <c r="H927" s="161">
        <v>0</v>
      </c>
      <c r="I927" s="205">
        <v>124.47299999999998</v>
      </c>
    </row>
    <row r="928" spans="2:11" ht="24" customHeight="1">
      <c r="B928" s="5">
        <v>251</v>
      </c>
      <c r="C928" s="7"/>
      <c r="D928" s="33" t="s">
        <v>659</v>
      </c>
      <c r="E928" s="163">
        <v>302600</v>
      </c>
      <c r="F928" s="163">
        <v>179443.62999999998</v>
      </c>
      <c r="G928" s="163"/>
      <c r="H928" s="33"/>
      <c r="I928" s="206">
        <v>59.300604758757423</v>
      </c>
      <c r="K928" s="229"/>
    </row>
    <row r="929" spans="2:11" ht="25.5">
      <c r="B929" s="5">
        <v>252</v>
      </c>
      <c r="C929" s="5"/>
      <c r="D929" s="170" t="s">
        <v>240</v>
      </c>
      <c r="E929" s="171">
        <v>3014750</v>
      </c>
      <c r="F929" s="171">
        <v>2768023.9099999997</v>
      </c>
      <c r="G929" s="171">
        <v>0</v>
      </c>
      <c r="H929" s="171">
        <v>0</v>
      </c>
      <c r="I929" s="201">
        <v>91.816034828758603</v>
      </c>
      <c r="K929" s="229"/>
    </row>
    <row r="930" spans="2:11" ht="27" customHeight="1">
      <c r="B930" s="5">
        <v>253</v>
      </c>
      <c r="C930" s="5"/>
      <c r="D930" s="172" t="s">
        <v>241</v>
      </c>
      <c r="E930" s="173">
        <v>15883000</v>
      </c>
      <c r="F930" s="173">
        <v>14022550.48</v>
      </c>
      <c r="G930" s="173">
        <v>228113.91999999998</v>
      </c>
      <c r="H930" s="173">
        <v>623676.87999999989</v>
      </c>
      <c r="I930" s="213">
        <v>88.286535792986214</v>
      </c>
    </row>
    <row r="931" spans="2:11" ht="27" customHeight="1">
      <c r="B931" s="5">
        <v>254</v>
      </c>
      <c r="C931" s="5"/>
      <c r="D931" s="174" t="s">
        <v>242</v>
      </c>
      <c r="E931" s="175">
        <v>0</v>
      </c>
      <c r="F931" s="175">
        <v>1124537.8999999966</v>
      </c>
      <c r="G931" s="175">
        <v>14000.000000000029</v>
      </c>
      <c r="H931" s="175">
        <v>-129440.04999999987</v>
      </c>
      <c r="I931" s="190"/>
    </row>
    <row r="932" spans="2:11" ht="16.5" customHeight="1">
      <c r="B932" s="214"/>
      <c r="C932" s="214"/>
      <c r="D932" s="279"/>
      <c r="E932" s="280"/>
      <c r="F932" s="280"/>
      <c r="G932" s="280"/>
      <c r="H932" s="280"/>
      <c r="I932" s="281"/>
    </row>
    <row r="933" spans="2:11" ht="15.75" customHeight="1">
      <c r="B933" s="283" t="s">
        <v>904</v>
      </c>
      <c r="C933" s="214"/>
      <c r="D933" s="279"/>
      <c r="E933" s="280"/>
      <c r="F933" s="305" t="s">
        <v>901</v>
      </c>
      <c r="G933" s="306"/>
      <c r="H933" s="306"/>
      <c r="I933" s="281"/>
    </row>
    <row r="934" spans="2:11" ht="15.75" customHeight="1">
      <c r="B934" t="s">
        <v>905</v>
      </c>
      <c r="C934" s="214"/>
      <c r="D934" s="279"/>
      <c r="E934" s="280"/>
      <c r="F934" s="307" t="s">
        <v>902</v>
      </c>
      <c r="G934" s="307"/>
      <c r="H934" s="307"/>
      <c r="I934" s="281"/>
    </row>
    <row r="935" spans="2:11" ht="15.75" customHeight="1">
      <c r="C935" s="214"/>
      <c r="D935" s="279"/>
      <c r="E935" s="280"/>
      <c r="F935" s="282"/>
      <c r="G935" s="282"/>
      <c r="H935" s="282"/>
      <c r="I935" s="281"/>
    </row>
    <row r="936" spans="2:11">
      <c r="F936" s="308" t="s">
        <v>903</v>
      </c>
      <c r="G936" s="309"/>
      <c r="H936" s="309"/>
    </row>
  </sheetData>
  <mergeCells count="27">
    <mergeCell ref="F933:H933"/>
    <mergeCell ref="F934:H934"/>
    <mergeCell ref="F936:H936"/>
    <mergeCell ref="B285:I285"/>
    <mergeCell ref="B292:I292"/>
    <mergeCell ref="B293:I293"/>
    <mergeCell ref="B677:I677"/>
    <mergeCell ref="B294:B295"/>
    <mergeCell ref="C5:C6"/>
    <mergeCell ref="C294:C295"/>
    <mergeCell ref="D5:D6"/>
    <mergeCell ref="D294:D295"/>
    <mergeCell ref="B1:I1"/>
    <mergeCell ref="B2:I2"/>
    <mergeCell ref="B3:I3"/>
    <mergeCell ref="B231:I231"/>
    <mergeCell ref="B273:I273"/>
    <mergeCell ref="C214:D214"/>
    <mergeCell ref="B82:I82"/>
    <mergeCell ref="B168:I168"/>
    <mergeCell ref="F5:H5"/>
    <mergeCell ref="E5:E6"/>
    <mergeCell ref="I5:I6"/>
    <mergeCell ref="C83:D83"/>
    <mergeCell ref="C157:D157"/>
    <mergeCell ref="C169:D169"/>
    <mergeCell ref="B5:B6"/>
  </mergeCells>
  <pageMargins left="0.7" right="0.7" top="0.75" bottom="0.75" header="0.3" footer="0.3"/>
  <pageSetup paperSize="9" scale="74" orientation="portrait" r:id="rId1"/>
  <headerFooter>
    <oddFooter>&amp;R&amp;P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16" zoomScaleNormal="100" workbookViewId="0">
      <selection activeCell="I85" sqref="I85"/>
    </sheetView>
  </sheetViews>
  <sheetFormatPr defaultRowHeight="12.75"/>
  <cols>
    <col min="1" max="1" width="7.5703125" style="236" customWidth="1"/>
    <col min="2" max="2" width="14.85546875" style="236" customWidth="1"/>
    <col min="3" max="3" width="21" customWidth="1"/>
    <col min="4" max="4" width="30.28515625" customWidth="1"/>
    <col min="5" max="5" width="17.42578125" style="236" customWidth="1"/>
    <col min="6" max="6" width="11.85546875" customWidth="1"/>
  </cols>
  <sheetData>
    <row r="1" spans="1:6" ht="15">
      <c r="A1" s="321" t="s">
        <v>615</v>
      </c>
      <c r="B1" s="321"/>
      <c r="C1" s="321"/>
      <c r="D1" s="321"/>
      <c r="E1" s="321"/>
      <c r="F1" s="321"/>
    </row>
    <row r="3" spans="1:6" ht="38.25">
      <c r="A3" s="232" t="s">
        <v>616</v>
      </c>
      <c r="B3" s="232" t="s">
        <v>617</v>
      </c>
      <c r="C3" s="232" t="s">
        <v>618</v>
      </c>
      <c r="D3" s="232" t="s">
        <v>619</v>
      </c>
      <c r="E3" s="232" t="s">
        <v>620</v>
      </c>
      <c r="F3" s="232" t="s">
        <v>621</v>
      </c>
    </row>
    <row r="4" spans="1:6" ht="25.5">
      <c r="A4" s="318">
        <v>1</v>
      </c>
      <c r="B4" s="318">
        <v>10890130</v>
      </c>
      <c r="C4" s="313" t="s">
        <v>624</v>
      </c>
      <c r="D4" s="12" t="s">
        <v>625</v>
      </c>
      <c r="E4" s="233">
        <v>-15000</v>
      </c>
      <c r="F4" s="315" t="s">
        <v>666</v>
      </c>
    </row>
    <row r="5" spans="1:6" ht="63.75">
      <c r="A5" s="320"/>
      <c r="B5" s="320"/>
      <c r="C5" s="314"/>
      <c r="D5" s="12" t="s">
        <v>682</v>
      </c>
      <c r="E5" s="233">
        <v>15000</v>
      </c>
      <c r="F5" s="316"/>
    </row>
    <row r="6" spans="1:6" ht="51">
      <c r="A6" s="318">
        <v>2</v>
      </c>
      <c r="B6" s="313">
        <v>10890130</v>
      </c>
      <c r="C6" s="313" t="s">
        <v>624</v>
      </c>
      <c r="D6" s="12" t="s">
        <v>633</v>
      </c>
      <c r="E6" s="233">
        <v>-3600</v>
      </c>
      <c r="F6" s="315" t="s">
        <v>665</v>
      </c>
    </row>
    <row r="7" spans="1:6" ht="25.5">
      <c r="A7" s="320"/>
      <c r="B7" s="314"/>
      <c r="C7" s="314"/>
      <c r="D7" s="12" t="s">
        <v>636</v>
      </c>
      <c r="E7" s="233">
        <v>3600</v>
      </c>
      <c r="F7" s="316"/>
    </row>
    <row r="8" spans="1:6" ht="38.25">
      <c r="A8" s="322">
        <v>3</v>
      </c>
      <c r="B8" s="313">
        <v>10890130</v>
      </c>
      <c r="C8" s="313" t="s">
        <v>624</v>
      </c>
      <c r="D8" s="12" t="s">
        <v>663</v>
      </c>
      <c r="E8" s="233">
        <v>-3100</v>
      </c>
      <c r="F8" s="315" t="s">
        <v>664</v>
      </c>
    </row>
    <row r="9" spans="1:6" ht="38.25">
      <c r="A9" s="322"/>
      <c r="B9" s="314"/>
      <c r="C9" s="314"/>
      <c r="D9" s="12" t="s">
        <v>662</v>
      </c>
      <c r="E9" s="233">
        <v>3100</v>
      </c>
      <c r="F9" s="316"/>
    </row>
    <row r="10" spans="1:6" ht="25.5">
      <c r="A10" s="318">
        <v>4</v>
      </c>
      <c r="B10" s="234">
        <v>10890130</v>
      </c>
      <c r="C10" s="6" t="s">
        <v>624</v>
      </c>
      <c r="D10" s="12" t="s">
        <v>667</v>
      </c>
      <c r="E10" s="233">
        <v>-2000</v>
      </c>
      <c r="F10" s="315" t="s">
        <v>670</v>
      </c>
    </row>
    <row r="11" spans="1:6" ht="25.5">
      <c r="A11" s="319"/>
      <c r="B11" s="313">
        <v>10890190</v>
      </c>
      <c r="C11" s="315" t="s">
        <v>661</v>
      </c>
      <c r="D11" s="12" t="s">
        <v>668</v>
      </c>
      <c r="E11" s="233">
        <v>500</v>
      </c>
      <c r="F11" s="323"/>
    </row>
    <row r="12" spans="1:6" ht="25.5">
      <c r="A12" s="320"/>
      <c r="B12" s="314"/>
      <c r="C12" s="314"/>
      <c r="D12" s="12" t="s">
        <v>669</v>
      </c>
      <c r="E12" s="233">
        <v>1500</v>
      </c>
      <c r="F12" s="316"/>
    </row>
    <row r="13" spans="1:6" ht="38.25">
      <c r="A13" s="318">
        <v>5</v>
      </c>
      <c r="B13" s="313">
        <v>10890190</v>
      </c>
      <c r="C13" s="315" t="s">
        <v>661</v>
      </c>
      <c r="D13" s="12" t="s">
        <v>671</v>
      </c>
      <c r="E13" s="233">
        <v>-10000</v>
      </c>
      <c r="F13" s="315" t="s">
        <v>670</v>
      </c>
    </row>
    <row r="14" spans="1:6" ht="25.5">
      <c r="A14" s="320"/>
      <c r="B14" s="314"/>
      <c r="C14" s="314"/>
      <c r="D14" s="12" t="s">
        <v>672</v>
      </c>
      <c r="E14" s="233">
        <v>10000</v>
      </c>
      <c r="F14" s="316"/>
    </row>
    <row r="15" spans="1:6" ht="25.5">
      <c r="A15" s="318">
        <v>6</v>
      </c>
      <c r="B15" s="313">
        <v>10890130</v>
      </c>
      <c r="C15" s="313" t="s">
        <v>624</v>
      </c>
      <c r="D15" s="12" t="s">
        <v>673</v>
      </c>
      <c r="E15" s="233">
        <v>-1000</v>
      </c>
      <c r="F15" s="315" t="s">
        <v>675</v>
      </c>
    </row>
    <row r="16" spans="1:6" ht="25.5">
      <c r="A16" s="320"/>
      <c r="B16" s="314"/>
      <c r="C16" s="314"/>
      <c r="D16" s="12" t="s">
        <v>674</v>
      </c>
      <c r="E16" s="233">
        <v>1000</v>
      </c>
      <c r="F16" s="316"/>
    </row>
    <row r="17" spans="1:6" ht="18" customHeight="1">
      <c r="A17" s="318">
        <v>7</v>
      </c>
      <c r="B17" s="313">
        <v>10890190</v>
      </c>
      <c r="C17" s="315" t="s">
        <v>661</v>
      </c>
      <c r="D17" s="12" t="s">
        <v>741</v>
      </c>
      <c r="E17" s="233">
        <v>-2000</v>
      </c>
      <c r="F17" s="315" t="s">
        <v>743</v>
      </c>
    </row>
    <row r="18" spans="1:6" ht="21" customHeight="1">
      <c r="A18" s="320"/>
      <c r="B18" s="314"/>
      <c r="C18" s="314"/>
      <c r="D18" s="12" t="s">
        <v>742</v>
      </c>
      <c r="E18" s="233">
        <v>2000</v>
      </c>
      <c r="F18" s="316"/>
    </row>
    <row r="19" spans="1:6" ht="25.5">
      <c r="A19" s="318">
        <v>8</v>
      </c>
      <c r="B19" s="313">
        <v>10890500</v>
      </c>
      <c r="C19" s="315" t="s">
        <v>623</v>
      </c>
      <c r="D19" s="12" t="s">
        <v>676</v>
      </c>
      <c r="E19" s="235">
        <v>-2000</v>
      </c>
      <c r="F19" s="315" t="s">
        <v>677</v>
      </c>
    </row>
    <row r="20" spans="1:6" ht="63.75">
      <c r="A20" s="320"/>
      <c r="B20" s="314"/>
      <c r="C20" s="316"/>
      <c r="D20" s="12" t="s">
        <v>682</v>
      </c>
      <c r="E20" s="235">
        <v>2000</v>
      </c>
      <c r="F20" s="316"/>
    </row>
    <row r="21" spans="1:6" ht="38.25">
      <c r="A21" s="313">
        <v>9</v>
      </c>
      <c r="B21" s="318">
        <v>10890190</v>
      </c>
      <c r="C21" s="315" t="s">
        <v>661</v>
      </c>
      <c r="D21" s="12" t="s">
        <v>671</v>
      </c>
      <c r="E21" s="235">
        <v>-20000</v>
      </c>
      <c r="F21" s="315" t="s">
        <v>844</v>
      </c>
    </row>
    <row r="22" spans="1:6" ht="28.5" customHeight="1">
      <c r="A22" s="317"/>
      <c r="B22" s="319"/>
      <c r="C22" s="323"/>
      <c r="D22" s="12" t="s">
        <v>841</v>
      </c>
      <c r="E22" s="235">
        <v>-2000</v>
      </c>
      <c r="F22" s="323"/>
    </row>
    <row r="23" spans="1:6" ht="25.5">
      <c r="A23" s="317"/>
      <c r="B23" s="319"/>
      <c r="C23" s="323"/>
      <c r="D23" s="12" t="s">
        <v>842</v>
      </c>
      <c r="E23" s="235">
        <v>10000</v>
      </c>
      <c r="F23" s="323"/>
    </row>
    <row r="24" spans="1:6">
      <c r="A24" s="317"/>
      <c r="B24" s="319"/>
      <c r="C24" s="323"/>
      <c r="D24" s="12" t="s">
        <v>843</v>
      </c>
      <c r="E24" s="235">
        <v>8000</v>
      </c>
      <c r="F24" s="323"/>
    </row>
    <row r="25" spans="1:6" ht="38.25">
      <c r="A25" s="314"/>
      <c r="B25" s="320"/>
      <c r="C25" s="316"/>
      <c r="D25" s="12" t="s">
        <v>705</v>
      </c>
      <c r="E25" s="235">
        <v>4000</v>
      </c>
      <c r="F25" s="316"/>
    </row>
    <row r="26" spans="1:6" ht="25.5">
      <c r="A26" s="318">
        <v>10</v>
      </c>
      <c r="B26" s="324" t="s">
        <v>768</v>
      </c>
      <c r="C26" s="315" t="s">
        <v>678</v>
      </c>
      <c r="D26" s="12" t="s">
        <v>679</v>
      </c>
      <c r="E26" s="235">
        <v>-1020</v>
      </c>
      <c r="F26" s="315" t="s">
        <v>681</v>
      </c>
    </row>
    <row r="27" spans="1:6" ht="20.25" customHeight="1">
      <c r="A27" s="320"/>
      <c r="B27" s="325"/>
      <c r="C27" s="316"/>
      <c r="D27" s="12" t="s">
        <v>680</v>
      </c>
      <c r="E27" s="235">
        <v>1020</v>
      </c>
      <c r="F27" s="316"/>
    </row>
    <row r="28" spans="1:6" ht="25.5">
      <c r="A28" s="318">
        <v>11</v>
      </c>
      <c r="B28" s="318">
        <v>10890400</v>
      </c>
      <c r="C28" s="315" t="s">
        <v>626</v>
      </c>
      <c r="D28" s="12" t="s">
        <v>683</v>
      </c>
      <c r="E28" s="233">
        <v>-3500</v>
      </c>
      <c r="F28" s="315" t="s">
        <v>684</v>
      </c>
    </row>
    <row r="29" spans="1:6" ht="63.75">
      <c r="A29" s="320"/>
      <c r="B29" s="320"/>
      <c r="C29" s="316"/>
      <c r="D29" s="12" t="s">
        <v>682</v>
      </c>
      <c r="E29" s="233">
        <v>3500</v>
      </c>
      <c r="F29" s="316"/>
    </row>
    <row r="30" spans="1:6" ht="38.25">
      <c r="A30" s="313">
        <v>12</v>
      </c>
      <c r="B30" s="313">
        <v>10890130</v>
      </c>
      <c r="C30" s="313" t="s">
        <v>624</v>
      </c>
      <c r="D30" s="12" t="s">
        <v>631</v>
      </c>
      <c r="E30" s="233">
        <v>-140</v>
      </c>
      <c r="F30" s="315" t="s">
        <v>686</v>
      </c>
    </row>
    <row r="31" spans="1:6" ht="25.5">
      <c r="A31" s="314"/>
      <c r="B31" s="314"/>
      <c r="C31" s="314"/>
      <c r="D31" s="12" t="s">
        <v>685</v>
      </c>
      <c r="E31" s="233">
        <v>140</v>
      </c>
      <c r="F31" s="316"/>
    </row>
    <row r="32" spans="1:6" ht="17.25" customHeight="1">
      <c r="A32" s="313">
        <v>13</v>
      </c>
      <c r="B32" s="257">
        <v>10890130</v>
      </c>
      <c r="C32" s="258" t="s">
        <v>624</v>
      </c>
      <c r="D32" s="12" t="s">
        <v>630</v>
      </c>
      <c r="E32" s="233">
        <v>-1150</v>
      </c>
      <c r="F32" s="315" t="s">
        <v>686</v>
      </c>
    </row>
    <row r="33" spans="1:6" ht="25.5">
      <c r="A33" s="314"/>
      <c r="B33" s="234">
        <v>10890190</v>
      </c>
      <c r="C33" s="6" t="s">
        <v>661</v>
      </c>
      <c r="D33" s="12" t="s">
        <v>669</v>
      </c>
      <c r="E33" s="233">
        <v>1150</v>
      </c>
      <c r="F33" s="316"/>
    </row>
    <row r="34" spans="1:6" ht="25.5">
      <c r="A34" s="318">
        <v>14</v>
      </c>
      <c r="B34" s="313">
        <v>10890171</v>
      </c>
      <c r="C34" s="315" t="s">
        <v>622</v>
      </c>
      <c r="D34" s="12" t="s">
        <v>687</v>
      </c>
      <c r="E34" s="233">
        <v>-104000</v>
      </c>
      <c r="F34" s="315" t="s">
        <v>689</v>
      </c>
    </row>
    <row r="35" spans="1:6" ht="25.5">
      <c r="A35" s="319"/>
      <c r="B35" s="314"/>
      <c r="C35" s="316"/>
      <c r="D35" s="12" t="s">
        <v>688</v>
      </c>
      <c r="E35" s="233">
        <v>104000</v>
      </c>
      <c r="F35" s="316"/>
    </row>
    <row r="36" spans="1:6" ht="25.5">
      <c r="A36" s="319"/>
      <c r="B36" s="257">
        <v>10870171</v>
      </c>
      <c r="C36" s="258" t="s">
        <v>622</v>
      </c>
      <c r="D36" s="12" t="s">
        <v>687</v>
      </c>
      <c r="E36" s="233">
        <v>-17100</v>
      </c>
      <c r="F36" s="315" t="s">
        <v>689</v>
      </c>
    </row>
    <row r="37" spans="1:6" ht="38.25">
      <c r="A37" s="320"/>
      <c r="B37" s="234">
        <v>10890172</v>
      </c>
      <c r="C37" s="6" t="s">
        <v>129</v>
      </c>
      <c r="D37" s="12" t="s">
        <v>628</v>
      </c>
      <c r="E37" s="233">
        <v>17100</v>
      </c>
      <c r="F37" s="316"/>
    </row>
    <row r="38" spans="1:6" ht="25.5">
      <c r="A38" s="318">
        <v>15</v>
      </c>
      <c r="B38" s="313">
        <v>10890171</v>
      </c>
      <c r="C38" s="315" t="s">
        <v>622</v>
      </c>
      <c r="D38" s="12" t="s">
        <v>687</v>
      </c>
      <c r="E38" s="233">
        <v>-7000</v>
      </c>
      <c r="F38" s="315" t="s">
        <v>691</v>
      </c>
    </row>
    <row r="39" spans="1:6" ht="51">
      <c r="A39" s="320"/>
      <c r="B39" s="314"/>
      <c r="C39" s="316"/>
      <c r="D39" s="12" t="s">
        <v>690</v>
      </c>
      <c r="E39" s="233">
        <v>7000</v>
      </c>
      <c r="F39" s="316"/>
    </row>
    <row r="40" spans="1:6" ht="25.5">
      <c r="A40" s="318">
        <v>16</v>
      </c>
      <c r="B40" s="257">
        <v>10870171</v>
      </c>
      <c r="C40" s="258" t="s">
        <v>622</v>
      </c>
      <c r="D40" s="12" t="s">
        <v>687</v>
      </c>
      <c r="E40" s="233">
        <v>-7000</v>
      </c>
      <c r="F40" s="315" t="s">
        <v>691</v>
      </c>
    </row>
    <row r="41" spans="1:6" ht="38.25">
      <c r="A41" s="320"/>
      <c r="B41" s="234">
        <v>10890170</v>
      </c>
      <c r="C41" s="6" t="s">
        <v>627</v>
      </c>
      <c r="D41" s="12" t="s">
        <v>692</v>
      </c>
      <c r="E41" s="233">
        <v>7000</v>
      </c>
      <c r="F41" s="316"/>
    </row>
    <row r="42" spans="1:6" ht="25.5">
      <c r="A42" s="318">
        <v>17</v>
      </c>
      <c r="B42" s="313">
        <v>10890171</v>
      </c>
      <c r="C42" s="315" t="s">
        <v>622</v>
      </c>
      <c r="D42" s="12" t="s">
        <v>687</v>
      </c>
      <c r="E42" s="233">
        <v>-7000</v>
      </c>
      <c r="F42" s="315" t="s">
        <v>694</v>
      </c>
    </row>
    <row r="43" spans="1:6" ht="38.25">
      <c r="A43" s="320"/>
      <c r="B43" s="314"/>
      <c r="C43" s="316"/>
      <c r="D43" s="12" t="s">
        <v>693</v>
      </c>
      <c r="E43" s="233">
        <v>7000</v>
      </c>
      <c r="F43" s="316"/>
    </row>
    <row r="44" spans="1:6" ht="25.5">
      <c r="A44" s="318">
        <v>18</v>
      </c>
      <c r="B44" s="318">
        <v>10890920</v>
      </c>
      <c r="C44" s="315" t="s">
        <v>634</v>
      </c>
      <c r="D44" s="12" t="s">
        <v>676</v>
      </c>
      <c r="E44" s="235">
        <v>-1300</v>
      </c>
      <c r="F44" s="315" t="s">
        <v>695</v>
      </c>
    </row>
    <row r="45" spans="1:6" ht="51">
      <c r="A45" s="320"/>
      <c r="B45" s="320"/>
      <c r="C45" s="316"/>
      <c r="D45" s="12" t="s">
        <v>633</v>
      </c>
      <c r="E45" s="235">
        <v>1300</v>
      </c>
      <c r="F45" s="314"/>
    </row>
    <row r="46" spans="1:6" ht="25.5">
      <c r="A46" s="318">
        <v>19</v>
      </c>
      <c r="B46" s="313">
        <v>10890300</v>
      </c>
      <c r="C46" s="315" t="s">
        <v>632</v>
      </c>
      <c r="D46" s="12" t="s">
        <v>635</v>
      </c>
      <c r="E46" s="235">
        <v>-2620</v>
      </c>
      <c r="F46" s="315" t="s">
        <v>697</v>
      </c>
    </row>
    <row r="47" spans="1:6" ht="25.5">
      <c r="A47" s="320"/>
      <c r="B47" s="314"/>
      <c r="C47" s="316"/>
      <c r="D47" s="12" t="s">
        <v>696</v>
      </c>
      <c r="E47" s="235">
        <v>2620</v>
      </c>
      <c r="F47" s="316"/>
    </row>
    <row r="48" spans="1:6">
      <c r="A48" s="318">
        <v>20</v>
      </c>
      <c r="B48" s="313">
        <v>10890130</v>
      </c>
      <c r="C48" s="315" t="s">
        <v>624</v>
      </c>
      <c r="D48" s="12" t="s">
        <v>629</v>
      </c>
      <c r="E48" s="235">
        <v>-50</v>
      </c>
      <c r="F48" s="315" t="s">
        <v>699</v>
      </c>
    </row>
    <row r="49" spans="1:6" ht="38.25">
      <c r="A49" s="320"/>
      <c r="B49" s="314"/>
      <c r="C49" s="316"/>
      <c r="D49" s="12" t="s">
        <v>663</v>
      </c>
      <c r="E49" s="235">
        <v>50</v>
      </c>
      <c r="F49" s="316"/>
    </row>
    <row r="50" spans="1:6" ht="25.5">
      <c r="A50" s="318">
        <v>21</v>
      </c>
      <c r="B50" s="313">
        <v>10890500</v>
      </c>
      <c r="C50" s="315" t="s">
        <v>623</v>
      </c>
      <c r="D50" s="12" t="s">
        <v>676</v>
      </c>
      <c r="E50" s="235">
        <v>-1215</v>
      </c>
      <c r="F50" s="315" t="s">
        <v>700</v>
      </c>
    </row>
    <row r="51" spans="1:6" ht="63.75">
      <c r="A51" s="320"/>
      <c r="B51" s="314"/>
      <c r="C51" s="316"/>
      <c r="D51" s="12" t="s">
        <v>682</v>
      </c>
      <c r="E51" s="235">
        <v>1215</v>
      </c>
      <c r="F51" s="316"/>
    </row>
    <row r="52" spans="1:6" ht="51">
      <c r="A52" s="318">
        <v>22</v>
      </c>
      <c r="B52" s="313">
        <v>10890300</v>
      </c>
      <c r="C52" s="315" t="s">
        <v>632</v>
      </c>
      <c r="D52" s="12" t="s">
        <v>845</v>
      </c>
      <c r="E52" s="235">
        <v>-22900</v>
      </c>
      <c r="F52" s="315" t="s">
        <v>847</v>
      </c>
    </row>
    <row r="53" spans="1:6" ht="38.25">
      <c r="A53" s="320"/>
      <c r="B53" s="314"/>
      <c r="C53" s="316"/>
      <c r="D53" s="12" t="s">
        <v>846</v>
      </c>
      <c r="E53" s="235">
        <v>22900</v>
      </c>
      <c r="F53" s="316"/>
    </row>
    <row r="54" spans="1:6" ht="25.5">
      <c r="A54" s="318">
        <v>23</v>
      </c>
      <c r="B54" s="313">
        <v>10890130</v>
      </c>
      <c r="C54" s="315" t="s">
        <v>624</v>
      </c>
      <c r="D54" s="12" t="s">
        <v>702</v>
      </c>
      <c r="E54" s="235">
        <v>-7850</v>
      </c>
      <c r="F54" s="315" t="s">
        <v>704</v>
      </c>
    </row>
    <row r="55" spans="1:6" ht="25.5">
      <c r="A55" s="320"/>
      <c r="B55" s="314"/>
      <c r="C55" s="316"/>
      <c r="D55" s="12" t="s">
        <v>703</v>
      </c>
      <c r="E55" s="235">
        <v>7850</v>
      </c>
      <c r="F55" s="316"/>
    </row>
    <row r="56" spans="1:6" ht="38.25">
      <c r="A56" s="318">
        <v>24</v>
      </c>
      <c r="B56" s="313">
        <v>10890190</v>
      </c>
      <c r="C56" s="315" t="s">
        <v>661</v>
      </c>
      <c r="D56" s="12" t="s">
        <v>671</v>
      </c>
      <c r="E56" s="233">
        <v>-5700</v>
      </c>
      <c r="F56" s="315" t="s">
        <v>706</v>
      </c>
    </row>
    <row r="57" spans="1:6" ht="38.25">
      <c r="A57" s="320"/>
      <c r="B57" s="314"/>
      <c r="C57" s="314"/>
      <c r="D57" s="12" t="s">
        <v>705</v>
      </c>
      <c r="E57" s="233">
        <v>5700</v>
      </c>
      <c r="F57" s="316"/>
    </row>
    <row r="58" spans="1:6" ht="25.5">
      <c r="A58" s="318">
        <v>25</v>
      </c>
      <c r="B58" s="313">
        <v>10890300</v>
      </c>
      <c r="C58" s="315" t="s">
        <v>632</v>
      </c>
      <c r="D58" s="12" t="s">
        <v>673</v>
      </c>
      <c r="E58" s="235">
        <v>-100</v>
      </c>
      <c r="F58" s="315" t="s">
        <v>744</v>
      </c>
    </row>
    <row r="59" spans="1:6" ht="25.5">
      <c r="A59" s="320"/>
      <c r="B59" s="314"/>
      <c r="C59" s="316"/>
      <c r="D59" s="12" t="s">
        <v>696</v>
      </c>
      <c r="E59" s="235">
        <v>100</v>
      </c>
      <c r="F59" s="316"/>
    </row>
    <row r="60" spans="1:6" ht="38.25">
      <c r="A60" s="313">
        <v>26</v>
      </c>
      <c r="B60" s="313">
        <v>10890190</v>
      </c>
      <c r="C60" s="315" t="s">
        <v>661</v>
      </c>
      <c r="D60" s="12" t="s">
        <v>671</v>
      </c>
      <c r="E60" s="235">
        <v>-1200</v>
      </c>
      <c r="F60" s="315" t="s">
        <v>848</v>
      </c>
    </row>
    <row r="61" spans="1:6" ht="25.5">
      <c r="A61" s="314"/>
      <c r="B61" s="314"/>
      <c r="C61" s="314"/>
      <c r="D61" s="12" t="s">
        <v>669</v>
      </c>
      <c r="E61" s="235">
        <v>1200</v>
      </c>
      <c r="F61" s="316"/>
    </row>
    <row r="62" spans="1:6" ht="38.25">
      <c r="A62" s="318">
        <v>27</v>
      </c>
      <c r="B62" s="313">
        <v>10890300</v>
      </c>
      <c r="C62" s="315" t="s">
        <v>632</v>
      </c>
      <c r="D62" s="12" t="s">
        <v>631</v>
      </c>
      <c r="E62" s="235">
        <v>-2580</v>
      </c>
      <c r="F62" s="315" t="s">
        <v>740</v>
      </c>
    </row>
    <row r="63" spans="1:6" ht="25.5">
      <c r="A63" s="320"/>
      <c r="B63" s="314"/>
      <c r="C63" s="316"/>
      <c r="D63" s="12" t="s">
        <v>696</v>
      </c>
      <c r="E63" s="235">
        <v>2580</v>
      </c>
      <c r="F63" s="316"/>
    </row>
    <row r="64" spans="1:6" ht="25.5" customHeight="1">
      <c r="A64" s="318">
        <v>28</v>
      </c>
      <c r="B64" s="313">
        <v>10890130</v>
      </c>
      <c r="C64" s="315" t="s">
        <v>624</v>
      </c>
      <c r="D64" s="12" t="s">
        <v>754</v>
      </c>
      <c r="E64" s="235">
        <v>-1000</v>
      </c>
      <c r="F64" s="315" t="s">
        <v>756</v>
      </c>
    </row>
    <row r="65" spans="1:6" ht="25.5">
      <c r="A65" s="320"/>
      <c r="B65" s="314"/>
      <c r="C65" s="316"/>
      <c r="D65" s="12" t="s">
        <v>755</v>
      </c>
      <c r="E65" s="235">
        <v>1000</v>
      </c>
      <c r="F65" s="316"/>
    </row>
    <row r="66" spans="1:6" ht="25.5">
      <c r="A66" s="318">
        <v>29</v>
      </c>
      <c r="B66" s="313">
        <v>10890171</v>
      </c>
      <c r="C66" s="315" t="s">
        <v>622</v>
      </c>
      <c r="D66" s="12" t="s">
        <v>751</v>
      </c>
      <c r="E66" s="233">
        <v>-2650</v>
      </c>
      <c r="F66" s="315" t="s">
        <v>849</v>
      </c>
    </row>
    <row r="67" spans="1:6" ht="25.5">
      <c r="A67" s="320"/>
      <c r="B67" s="314"/>
      <c r="C67" s="316"/>
      <c r="D67" s="12" t="s">
        <v>752</v>
      </c>
      <c r="E67" s="233">
        <v>2650</v>
      </c>
      <c r="F67" s="316"/>
    </row>
    <row r="68" spans="1:6" ht="38.25">
      <c r="A68" s="318">
        <v>30</v>
      </c>
      <c r="B68" s="313">
        <v>10890300</v>
      </c>
      <c r="C68" s="315" t="s">
        <v>632</v>
      </c>
      <c r="D68" s="12" t="s">
        <v>631</v>
      </c>
      <c r="E68" s="235">
        <v>-50</v>
      </c>
      <c r="F68" s="315" t="s">
        <v>747</v>
      </c>
    </row>
    <row r="69" spans="1:6" ht="51">
      <c r="A69" s="320"/>
      <c r="B69" s="314"/>
      <c r="C69" s="316"/>
      <c r="D69" s="12" t="s">
        <v>746</v>
      </c>
      <c r="E69" s="235">
        <v>50</v>
      </c>
      <c r="F69" s="316"/>
    </row>
    <row r="70" spans="1:6" ht="25.5">
      <c r="A70" s="313">
        <v>31</v>
      </c>
      <c r="B70" s="313">
        <v>10890920</v>
      </c>
      <c r="C70" s="315" t="s">
        <v>659</v>
      </c>
      <c r="D70" s="12" t="s">
        <v>635</v>
      </c>
      <c r="E70" s="235">
        <v>-2500</v>
      </c>
      <c r="F70" s="315" t="s">
        <v>753</v>
      </c>
    </row>
    <row r="71" spans="1:6" ht="38.25">
      <c r="A71" s="314"/>
      <c r="B71" s="314"/>
      <c r="C71" s="316"/>
      <c r="D71" s="12" t="s">
        <v>631</v>
      </c>
      <c r="E71" s="235">
        <v>2500</v>
      </c>
      <c r="F71" s="316"/>
    </row>
    <row r="72" spans="1:6" ht="25.5">
      <c r="A72" s="313">
        <v>32</v>
      </c>
      <c r="B72" s="257">
        <v>10870171</v>
      </c>
      <c r="C72" s="268" t="s">
        <v>622</v>
      </c>
      <c r="D72" s="30" t="s">
        <v>748</v>
      </c>
      <c r="E72" s="235">
        <v>-44500</v>
      </c>
      <c r="F72" s="315" t="s">
        <v>750</v>
      </c>
    </row>
    <row r="73" spans="1:6" ht="51">
      <c r="A73" s="314"/>
      <c r="B73" s="234">
        <v>10890170</v>
      </c>
      <c r="C73" s="6" t="s">
        <v>627</v>
      </c>
      <c r="D73" s="30" t="s">
        <v>749</v>
      </c>
      <c r="E73" s="235">
        <v>44500</v>
      </c>
      <c r="F73" s="316"/>
    </row>
    <row r="74" spans="1:6" ht="18.75" customHeight="1">
      <c r="A74" s="318">
        <v>33</v>
      </c>
      <c r="B74" s="313">
        <v>10890500</v>
      </c>
      <c r="C74" s="315" t="s">
        <v>623</v>
      </c>
      <c r="D74" s="78" t="s">
        <v>702</v>
      </c>
      <c r="E74" s="235">
        <v>-1500</v>
      </c>
      <c r="F74" s="315" t="s">
        <v>779</v>
      </c>
    </row>
    <row r="75" spans="1:6" ht="25.5">
      <c r="A75" s="319"/>
      <c r="B75" s="317"/>
      <c r="C75" s="317"/>
      <c r="D75" s="12" t="s">
        <v>775</v>
      </c>
      <c r="E75" s="235">
        <v>-20</v>
      </c>
      <c r="F75" s="317"/>
    </row>
    <row r="76" spans="1:6" ht="25.5">
      <c r="A76" s="319"/>
      <c r="B76" s="317"/>
      <c r="C76" s="317"/>
      <c r="D76" s="70" t="s">
        <v>776</v>
      </c>
      <c r="E76" s="235">
        <v>-5040</v>
      </c>
      <c r="F76" s="317"/>
    </row>
    <row r="77" spans="1:6" ht="25.5">
      <c r="A77" s="319"/>
      <c r="B77" s="317"/>
      <c r="C77" s="317"/>
      <c r="D77" s="12" t="s">
        <v>635</v>
      </c>
      <c r="E77" s="235">
        <v>-2430</v>
      </c>
      <c r="F77" s="317"/>
    </row>
    <row r="78" spans="1:6" ht="19.5" customHeight="1">
      <c r="A78" s="319"/>
      <c r="B78" s="317"/>
      <c r="C78" s="317"/>
      <c r="D78" s="78" t="s">
        <v>777</v>
      </c>
      <c r="E78" s="235">
        <v>-120</v>
      </c>
      <c r="F78" s="317"/>
    </row>
    <row r="79" spans="1:6" ht="38.25">
      <c r="A79" s="319"/>
      <c r="B79" s="317"/>
      <c r="C79" s="317"/>
      <c r="D79" s="12" t="s">
        <v>631</v>
      </c>
      <c r="E79" s="235">
        <v>-80</v>
      </c>
      <c r="F79" s="317"/>
    </row>
    <row r="80" spans="1:6" ht="25.5">
      <c r="A80" s="319"/>
      <c r="B80" s="317"/>
      <c r="C80" s="317"/>
      <c r="D80" s="70" t="s">
        <v>674</v>
      </c>
      <c r="E80" s="235">
        <v>-300</v>
      </c>
      <c r="F80" s="317"/>
    </row>
    <row r="81" spans="1:6" ht="25.5">
      <c r="A81" s="320"/>
      <c r="B81" s="314"/>
      <c r="C81" s="314"/>
      <c r="D81" s="12" t="s">
        <v>778</v>
      </c>
      <c r="E81" s="235">
        <v>9490</v>
      </c>
      <c r="F81" s="314"/>
    </row>
    <row r="82" spans="1:6" ht="25.5">
      <c r="A82" s="318">
        <v>34</v>
      </c>
      <c r="B82" s="271">
        <v>10890171</v>
      </c>
      <c r="C82" s="238" t="s">
        <v>622</v>
      </c>
      <c r="D82" s="30" t="s">
        <v>748</v>
      </c>
      <c r="E82" s="235">
        <v>-2100</v>
      </c>
      <c r="F82" s="315" t="s">
        <v>779</v>
      </c>
    </row>
    <row r="83" spans="1:6" ht="25.5">
      <c r="A83" s="320"/>
      <c r="B83" s="271">
        <v>10890500</v>
      </c>
      <c r="C83" s="238" t="s">
        <v>623</v>
      </c>
      <c r="D83" s="12" t="s">
        <v>778</v>
      </c>
      <c r="E83" s="235">
        <v>2100</v>
      </c>
      <c r="F83" s="314"/>
    </row>
    <row r="84" spans="1:6" ht="54" customHeight="1">
      <c r="A84" s="313">
        <v>35</v>
      </c>
      <c r="B84" s="274">
        <v>10890150</v>
      </c>
      <c r="C84" s="30" t="s">
        <v>640</v>
      </c>
      <c r="D84" s="30" t="s">
        <v>794</v>
      </c>
      <c r="E84" s="235">
        <v>-18430</v>
      </c>
      <c r="F84" s="6" t="s">
        <v>796</v>
      </c>
    </row>
    <row r="85" spans="1:6" ht="53.25" customHeight="1">
      <c r="A85" s="314"/>
      <c r="B85" s="274">
        <v>10890150</v>
      </c>
      <c r="C85" s="30" t="s">
        <v>640</v>
      </c>
      <c r="D85" s="30" t="s">
        <v>795</v>
      </c>
      <c r="E85" s="235">
        <v>18430</v>
      </c>
      <c r="F85" s="6" t="s">
        <v>796</v>
      </c>
    </row>
  </sheetData>
  <mergeCells count="131">
    <mergeCell ref="C21:C25"/>
    <mergeCell ref="B11:B12"/>
    <mergeCell ref="C11:C12"/>
    <mergeCell ref="C26:C27"/>
    <mergeCell ref="A84:A85"/>
    <mergeCell ref="A64:A65"/>
    <mergeCell ref="B64:B65"/>
    <mergeCell ref="C64:C65"/>
    <mergeCell ref="F64:F65"/>
    <mergeCell ref="A28:A29"/>
    <mergeCell ref="B28:B29"/>
    <mergeCell ref="C28:C29"/>
    <mergeCell ref="F28:F29"/>
    <mergeCell ref="B34:B35"/>
    <mergeCell ref="C34:C35"/>
    <mergeCell ref="A34:A37"/>
    <mergeCell ref="B38:B39"/>
    <mergeCell ref="C38:C39"/>
    <mergeCell ref="F38:F39"/>
    <mergeCell ref="F34:F35"/>
    <mergeCell ref="F40:F41"/>
    <mergeCell ref="F30:F31"/>
    <mergeCell ref="F32:F33"/>
    <mergeCell ref="A62:A63"/>
    <mergeCell ref="F26:F27"/>
    <mergeCell ref="F21:F25"/>
    <mergeCell ref="B26:B27"/>
    <mergeCell ref="F42:F43"/>
    <mergeCell ref="F44:F45"/>
    <mergeCell ref="F36:F37"/>
    <mergeCell ref="B44:B45"/>
    <mergeCell ref="C44:C45"/>
    <mergeCell ref="A10:A12"/>
    <mergeCell ref="A13:A14"/>
    <mergeCell ref="A26:A27"/>
    <mergeCell ref="A15:A16"/>
    <mergeCell ref="A19:A20"/>
    <mergeCell ref="A17:A18"/>
    <mergeCell ref="B17:B18"/>
    <mergeCell ref="C17:C18"/>
    <mergeCell ref="B30:B31"/>
    <mergeCell ref="C30:C31"/>
    <mergeCell ref="A42:A43"/>
    <mergeCell ref="B42:B43"/>
    <mergeCell ref="C42:C43"/>
    <mergeCell ref="A44:A45"/>
    <mergeCell ref="A21:A25"/>
    <mergeCell ref="B21:B25"/>
    <mergeCell ref="F10:F12"/>
    <mergeCell ref="B13:B14"/>
    <mergeCell ref="C13:C14"/>
    <mergeCell ref="F13:F14"/>
    <mergeCell ref="B15:B16"/>
    <mergeCell ref="C15:C16"/>
    <mergeCell ref="F15:F16"/>
    <mergeCell ref="F19:F20"/>
    <mergeCell ref="F17:F18"/>
    <mergeCell ref="B19:B20"/>
    <mergeCell ref="C19:C20"/>
    <mergeCell ref="F50:F51"/>
    <mergeCell ref="F46:F47"/>
    <mergeCell ref="A48:A49"/>
    <mergeCell ref="A46:A47"/>
    <mergeCell ref="C58:C59"/>
    <mergeCell ref="F58:F59"/>
    <mergeCell ref="A54:A55"/>
    <mergeCell ref="A52:A53"/>
    <mergeCell ref="B52:B53"/>
    <mergeCell ref="C52:C53"/>
    <mergeCell ref="F52:F53"/>
    <mergeCell ref="F54:F55"/>
    <mergeCell ref="C48:C49"/>
    <mergeCell ref="B48:B49"/>
    <mergeCell ref="B46:B47"/>
    <mergeCell ref="C46:C47"/>
    <mergeCell ref="F48:F49"/>
    <mergeCell ref="A50:A51"/>
    <mergeCell ref="B50:B51"/>
    <mergeCell ref="C50:C51"/>
    <mergeCell ref="A58:A59"/>
    <mergeCell ref="B58:B59"/>
    <mergeCell ref="B54:B55"/>
    <mergeCell ref="C54:C55"/>
    <mergeCell ref="A1:F1"/>
    <mergeCell ref="A8:A9"/>
    <mergeCell ref="B8:B9"/>
    <mergeCell ref="C8:C9"/>
    <mergeCell ref="F8:F9"/>
    <mergeCell ref="A6:A7"/>
    <mergeCell ref="B6:B7"/>
    <mergeCell ref="C6:C7"/>
    <mergeCell ref="F6:F7"/>
    <mergeCell ref="B4:B5"/>
    <mergeCell ref="C4:C5"/>
    <mergeCell ref="F4:F5"/>
    <mergeCell ref="A4:A5"/>
    <mergeCell ref="A82:A83"/>
    <mergeCell ref="F74:F81"/>
    <mergeCell ref="F82:F83"/>
    <mergeCell ref="A30:A31"/>
    <mergeCell ref="A32:A33"/>
    <mergeCell ref="A40:A41"/>
    <mergeCell ref="A38:A39"/>
    <mergeCell ref="A72:A73"/>
    <mergeCell ref="F72:F73"/>
    <mergeCell ref="A66:A67"/>
    <mergeCell ref="B66:B67"/>
    <mergeCell ref="C66:C67"/>
    <mergeCell ref="F66:F67"/>
    <mergeCell ref="A70:A71"/>
    <mergeCell ref="B70:B71"/>
    <mergeCell ref="C70:C71"/>
    <mergeCell ref="F70:F71"/>
    <mergeCell ref="A68:A69"/>
    <mergeCell ref="B68:B69"/>
    <mergeCell ref="C68:C69"/>
    <mergeCell ref="F68:F69"/>
    <mergeCell ref="C62:C63"/>
    <mergeCell ref="F62:F63"/>
    <mergeCell ref="A56:A57"/>
    <mergeCell ref="B60:B61"/>
    <mergeCell ref="C60:C61"/>
    <mergeCell ref="F60:F61"/>
    <mergeCell ref="A60:A61"/>
    <mergeCell ref="C74:C81"/>
    <mergeCell ref="B74:B81"/>
    <mergeCell ref="A74:A81"/>
    <mergeCell ref="B56:B57"/>
    <mergeCell ref="C56:C57"/>
    <mergeCell ref="F56:F57"/>
    <mergeCell ref="B62:B63"/>
  </mergeCells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D13" sqref="D13"/>
    </sheetView>
  </sheetViews>
  <sheetFormatPr defaultRowHeight="12.75"/>
  <cols>
    <col min="1" max="1" width="6.140625" customWidth="1"/>
    <col min="2" max="2" width="14.140625" customWidth="1"/>
    <col min="3" max="3" width="19.28515625" customWidth="1"/>
    <col min="4" max="4" width="33.85546875" customWidth="1"/>
    <col min="5" max="5" width="20" customWidth="1"/>
  </cols>
  <sheetData>
    <row r="1" spans="1:5" ht="15">
      <c r="A1" s="326" t="s">
        <v>637</v>
      </c>
      <c r="B1" s="326"/>
      <c r="C1" s="326"/>
      <c r="D1" s="326"/>
      <c r="E1" s="326"/>
    </row>
    <row r="2" spans="1:5" ht="15">
      <c r="A2" s="237"/>
      <c r="B2" s="237"/>
      <c r="C2" s="237"/>
      <c r="D2" s="237"/>
      <c r="E2" s="237"/>
    </row>
    <row r="3" spans="1:5" ht="15">
      <c r="A3" s="237"/>
      <c r="B3" s="237"/>
      <c r="C3" s="237"/>
      <c r="D3" s="237"/>
      <c r="E3" s="237"/>
    </row>
    <row r="4" spans="1:5" ht="51">
      <c r="A4" s="232" t="s">
        <v>616</v>
      </c>
      <c r="B4" s="232" t="s">
        <v>617</v>
      </c>
      <c r="C4" s="232" t="s">
        <v>618</v>
      </c>
      <c r="D4" s="232" t="s">
        <v>619</v>
      </c>
      <c r="E4" s="232" t="s">
        <v>638</v>
      </c>
    </row>
    <row r="5" spans="1:5" ht="25.5">
      <c r="A5" s="234">
        <v>1</v>
      </c>
      <c r="B5" s="234">
        <v>10890130</v>
      </c>
      <c r="C5" s="238" t="s">
        <v>624</v>
      </c>
      <c r="D5" s="70" t="s">
        <v>758</v>
      </c>
      <c r="E5" s="189">
        <v>2041.85</v>
      </c>
    </row>
    <row r="6" spans="1:5" ht="27.75" customHeight="1">
      <c r="A6" s="234">
        <v>2</v>
      </c>
      <c r="B6" s="234">
        <v>10890130</v>
      </c>
      <c r="C6" s="238" t="s">
        <v>624</v>
      </c>
      <c r="D6" s="70" t="s">
        <v>759</v>
      </c>
      <c r="E6" s="189">
        <v>1174</v>
      </c>
    </row>
    <row r="7" spans="1:5" ht="25.5">
      <c r="A7" s="234">
        <v>3</v>
      </c>
      <c r="B7" s="240">
        <v>10890130</v>
      </c>
      <c r="C7" s="269" t="s">
        <v>624</v>
      </c>
      <c r="D7" s="102" t="s">
        <v>639</v>
      </c>
      <c r="E7" s="270">
        <v>800</v>
      </c>
    </row>
    <row r="8" spans="1:5" ht="38.25">
      <c r="A8" s="234">
        <v>4</v>
      </c>
      <c r="B8" s="234">
        <v>10890171</v>
      </c>
      <c r="C8" s="70" t="s">
        <v>622</v>
      </c>
      <c r="D8" s="70" t="s">
        <v>641</v>
      </c>
      <c r="E8" s="239">
        <v>10000</v>
      </c>
    </row>
    <row r="9" spans="1:5" ht="38.25">
      <c r="A9" s="234">
        <v>5</v>
      </c>
      <c r="B9" s="234">
        <v>10890190</v>
      </c>
      <c r="C9" s="70" t="s">
        <v>642</v>
      </c>
      <c r="D9" s="70" t="s">
        <v>643</v>
      </c>
      <c r="E9" s="189">
        <v>30000</v>
      </c>
    </row>
    <row r="10" spans="1:5" ht="38.25">
      <c r="A10" s="234">
        <v>6</v>
      </c>
      <c r="B10" s="234">
        <v>10890190</v>
      </c>
      <c r="C10" s="70" t="s">
        <v>642</v>
      </c>
      <c r="D10" s="70" t="s">
        <v>760</v>
      </c>
      <c r="E10" s="189">
        <v>33250</v>
      </c>
    </row>
    <row r="11" spans="1:5" ht="38.25">
      <c r="A11" s="234">
        <v>7</v>
      </c>
      <c r="B11" s="234">
        <v>10890190</v>
      </c>
      <c r="C11" s="70" t="s">
        <v>642</v>
      </c>
      <c r="D11" s="70" t="s">
        <v>644</v>
      </c>
      <c r="E11" s="189">
        <v>4000</v>
      </c>
    </row>
    <row r="12" spans="1:5" ht="38.25">
      <c r="A12" s="234">
        <v>8</v>
      </c>
      <c r="B12" s="234">
        <v>10890190</v>
      </c>
      <c r="C12" s="70" t="s">
        <v>642</v>
      </c>
      <c r="D12" s="70" t="s">
        <v>645</v>
      </c>
      <c r="E12" s="189">
        <v>18300</v>
      </c>
    </row>
    <row r="13" spans="1:5" ht="25.5">
      <c r="A13" s="234">
        <v>9</v>
      </c>
      <c r="B13" s="234">
        <v>10890190</v>
      </c>
      <c r="C13" s="70" t="s">
        <v>642</v>
      </c>
      <c r="D13" s="70" t="s">
        <v>646</v>
      </c>
      <c r="E13" s="189">
        <v>11150</v>
      </c>
    </row>
    <row r="14" spans="1:5" ht="51">
      <c r="A14" s="234">
        <v>10</v>
      </c>
      <c r="B14" s="234">
        <v>10890190</v>
      </c>
      <c r="C14" s="70" t="s">
        <v>642</v>
      </c>
      <c r="D14" s="70" t="s">
        <v>761</v>
      </c>
      <c r="E14" s="239">
        <v>21000</v>
      </c>
    </row>
    <row r="15" spans="1:5" ht="25.5">
      <c r="A15" s="234">
        <v>11</v>
      </c>
      <c r="B15" s="234">
        <v>10890190</v>
      </c>
      <c r="C15" s="70" t="s">
        <v>642</v>
      </c>
      <c r="D15" s="70" t="s">
        <v>647</v>
      </c>
      <c r="E15" s="239">
        <v>11070</v>
      </c>
    </row>
    <row r="16" spans="1:5" ht="38.25">
      <c r="A16" s="234">
        <v>12</v>
      </c>
      <c r="B16" s="234">
        <v>10890190</v>
      </c>
      <c r="C16" s="70" t="s">
        <v>642</v>
      </c>
      <c r="D16" s="70" t="s">
        <v>641</v>
      </c>
      <c r="E16" s="239">
        <v>3000</v>
      </c>
    </row>
    <row r="17" spans="1:5" s="220" customFormat="1" ht="38.25">
      <c r="A17" s="234">
        <v>13</v>
      </c>
      <c r="B17" s="240">
        <v>10890190</v>
      </c>
      <c r="C17" s="102" t="s">
        <v>642</v>
      </c>
      <c r="D17" s="102" t="s">
        <v>648</v>
      </c>
      <c r="E17" s="241">
        <v>4500</v>
      </c>
    </row>
    <row r="18" spans="1:5" s="220" customFormat="1" ht="25.5">
      <c r="A18" s="234">
        <v>14</v>
      </c>
      <c r="B18" s="240">
        <v>10890190</v>
      </c>
      <c r="C18" s="102" t="s">
        <v>642</v>
      </c>
      <c r="D18" s="102" t="s">
        <v>763</v>
      </c>
      <c r="E18" s="241">
        <v>4949.0200000000004</v>
      </c>
    </row>
    <row r="19" spans="1:5" ht="25.5">
      <c r="A19" s="234">
        <v>15</v>
      </c>
      <c r="B19" s="234">
        <v>10890300</v>
      </c>
      <c r="C19" s="70" t="s">
        <v>757</v>
      </c>
      <c r="D19" s="70" t="s">
        <v>762</v>
      </c>
      <c r="E19" s="239">
        <v>12950</v>
      </c>
    </row>
    <row r="20" spans="1:5" ht="26.25" customHeight="1">
      <c r="A20" s="234"/>
      <c r="B20" s="71"/>
      <c r="C20" s="71"/>
      <c r="D20" s="71"/>
      <c r="E20" s="242">
        <f>SUM(E5:E19)</f>
        <v>168184.87</v>
      </c>
    </row>
  </sheetData>
  <mergeCells count="1">
    <mergeCell ref="A1:E1"/>
  </mergeCells>
  <pageMargins left="0.7" right="0.7" top="0.7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6" zoomScaleNormal="100" workbookViewId="0">
      <selection activeCell="L9" sqref="L9"/>
    </sheetView>
  </sheetViews>
  <sheetFormatPr defaultRowHeight="12.75"/>
  <cols>
    <col min="1" max="1" width="6.140625" customWidth="1"/>
    <col min="2" max="2" width="13.7109375" customWidth="1"/>
    <col min="3" max="3" width="18.28515625" customWidth="1"/>
    <col min="4" max="4" width="14.28515625" customWidth="1"/>
    <col min="5" max="5" width="12.85546875" customWidth="1"/>
    <col min="6" max="6" width="11.140625" customWidth="1"/>
    <col min="7" max="7" width="12.7109375" customWidth="1"/>
    <col min="8" max="8" width="22.140625" customWidth="1"/>
  </cols>
  <sheetData>
    <row r="1" spans="1:8" ht="15.75">
      <c r="A1" s="327" t="s">
        <v>764</v>
      </c>
      <c r="B1" s="327"/>
      <c r="C1" s="327"/>
      <c r="D1" s="327"/>
      <c r="E1" s="327"/>
      <c r="F1" s="327"/>
      <c r="G1" s="327"/>
      <c r="H1" s="327"/>
    </row>
    <row r="3" spans="1:8" ht="76.5">
      <c r="A3" s="232" t="s">
        <v>616</v>
      </c>
      <c r="B3" s="232" t="s">
        <v>617</v>
      </c>
      <c r="C3" s="232" t="s">
        <v>618</v>
      </c>
      <c r="D3" s="69" t="s">
        <v>765</v>
      </c>
      <c r="E3" s="69" t="s">
        <v>766</v>
      </c>
      <c r="F3" s="232" t="s">
        <v>854</v>
      </c>
      <c r="G3" s="232" t="s">
        <v>649</v>
      </c>
      <c r="H3" s="232" t="s">
        <v>650</v>
      </c>
    </row>
    <row r="4" spans="1:8">
      <c r="A4" s="232">
        <v>1</v>
      </c>
      <c r="B4" s="232">
        <v>2</v>
      </c>
      <c r="C4" s="232">
        <v>3</v>
      </c>
      <c r="D4" s="232">
        <v>4</v>
      </c>
      <c r="E4" s="232">
        <v>5</v>
      </c>
      <c r="F4" s="232">
        <v>6</v>
      </c>
      <c r="G4" s="232">
        <v>7</v>
      </c>
      <c r="H4" s="232">
        <v>8</v>
      </c>
    </row>
    <row r="5" spans="1:8" ht="24.75" customHeight="1">
      <c r="A5" s="72">
        <v>1</v>
      </c>
      <c r="B5" s="72">
        <v>10890110</v>
      </c>
      <c r="C5" s="243" t="s">
        <v>651</v>
      </c>
      <c r="D5" s="244">
        <v>245000</v>
      </c>
      <c r="E5" s="244">
        <v>245000</v>
      </c>
      <c r="F5" s="103">
        <f t="shared" ref="F5:F16" si="0">E5-D5</f>
        <v>0</v>
      </c>
      <c r="G5" s="80"/>
      <c r="H5" s="80"/>
    </row>
    <row r="6" spans="1:8" ht="89.25">
      <c r="A6" s="245">
        <v>2</v>
      </c>
      <c r="B6" s="246">
        <v>10890130</v>
      </c>
      <c r="C6" s="247" t="s">
        <v>624</v>
      </c>
      <c r="D6" s="248">
        <v>6441050</v>
      </c>
      <c r="E6" s="248">
        <v>6441916</v>
      </c>
      <c r="F6" s="249">
        <f t="shared" si="0"/>
        <v>866</v>
      </c>
      <c r="G6" s="141" t="s">
        <v>782</v>
      </c>
      <c r="H6" s="12" t="s">
        <v>767</v>
      </c>
    </row>
    <row r="7" spans="1:8" ht="25.5">
      <c r="A7" s="72">
        <v>3</v>
      </c>
      <c r="B7" s="72">
        <v>10890150</v>
      </c>
      <c r="C7" s="238" t="s">
        <v>640</v>
      </c>
      <c r="D7" s="244">
        <v>304200</v>
      </c>
      <c r="E7" s="244">
        <v>304200</v>
      </c>
      <c r="F7" s="103">
        <f t="shared" si="0"/>
        <v>0</v>
      </c>
      <c r="G7" s="103"/>
      <c r="H7" s="12"/>
    </row>
    <row r="8" spans="1:8" ht="76.5">
      <c r="A8" s="72">
        <v>4</v>
      </c>
      <c r="B8" s="246">
        <v>10890170</v>
      </c>
      <c r="C8" s="247" t="s">
        <v>627</v>
      </c>
      <c r="D8" s="248">
        <v>904000</v>
      </c>
      <c r="E8" s="272">
        <v>955500</v>
      </c>
      <c r="F8" s="250">
        <f t="shared" si="0"/>
        <v>51500</v>
      </c>
      <c r="G8" s="141" t="s">
        <v>769</v>
      </c>
      <c r="H8" s="70" t="s">
        <v>770</v>
      </c>
    </row>
    <row r="9" spans="1:8" ht="127.5">
      <c r="A9" s="245">
        <v>5</v>
      </c>
      <c r="B9" s="234">
        <v>10890171</v>
      </c>
      <c r="C9" s="238" t="s">
        <v>652</v>
      </c>
      <c r="D9" s="244">
        <v>2653300</v>
      </c>
      <c r="E9" s="273">
        <v>2592600</v>
      </c>
      <c r="F9" s="100">
        <f t="shared" si="0"/>
        <v>-60700</v>
      </c>
      <c r="G9" s="141" t="s">
        <v>780</v>
      </c>
      <c r="H9" s="12" t="s">
        <v>781</v>
      </c>
    </row>
    <row r="10" spans="1:8" ht="38.25">
      <c r="A10" s="72">
        <v>6</v>
      </c>
      <c r="B10" s="234">
        <v>10890172</v>
      </c>
      <c r="C10" s="238" t="s">
        <v>129</v>
      </c>
      <c r="D10" s="244">
        <v>815000</v>
      </c>
      <c r="E10" s="244">
        <v>832100</v>
      </c>
      <c r="F10" s="100">
        <f t="shared" si="0"/>
        <v>17100</v>
      </c>
      <c r="G10" s="100">
        <v>17100</v>
      </c>
      <c r="H10" s="30" t="s">
        <v>771</v>
      </c>
    </row>
    <row r="11" spans="1:8" ht="89.25">
      <c r="A11" s="72">
        <v>7</v>
      </c>
      <c r="B11" s="246">
        <v>10890190</v>
      </c>
      <c r="C11" s="247" t="s">
        <v>642</v>
      </c>
      <c r="D11" s="248">
        <v>1335700</v>
      </c>
      <c r="E11" s="248">
        <v>1480069</v>
      </c>
      <c r="F11" s="250">
        <f t="shared" si="0"/>
        <v>144369</v>
      </c>
      <c r="G11" s="141" t="s">
        <v>772</v>
      </c>
      <c r="H11" s="12" t="s">
        <v>773</v>
      </c>
    </row>
    <row r="12" spans="1:8" ht="25.5">
      <c r="A12" s="72">
        <v>8</v>
      </c>
      <c r="B12" s="234">
        <v>10890300</v>
      </c>
      <c r="C12" s="238" t="s">
        <v>653</v>
      </c>
      <c r="D12" s="244">
        <v>1155700</v>
      </c>
      <c r="E12" s="244">
        <v>1168650</v>
      </c>
      <c r="F12" s="250">
        <f t="shared" si="0"/>
        <v>12950</v>
      </c>
      <c r="G12" s="103">
        <v>12950</v>
      </c>
      <c r="H12" s="12" t="s">
        <v>147</v>
      </c>
    </row>
    <row r="13" spans="1:8" ht="25.5">
      <c r="A13" s="245">
        <v>9</v>
      </c>
      <c r="B13" s="234">
        <v>10890400</v>
      </c>
      <c r="C13" s="238" t="s">
        <v>654</v>
      </c>
      <c r="D13" s="244">
        <v>907150</v>
      </c>
      <c r="E13" s="244">
        <v>907150</v>
      </c>
      <c r="F13" s="103">
        <f t="shared" si="0"/>
        <v>0</v>
      </c>
      <c r="G13" s="103"/>
      <c r="H13" s="30"/>
    </row>
    <row r="14" spans="1:8" ht="38.25">
      <c r="A14" s="72">
        <v>10</v>
      </c>
      <c r="B14" s="234">
        <v>10890500</v>
      </c>
      <c r="C14" s="238" t="s">
        <v>655</v>
      </c>
      <c r="D14" s="244">
        <v>578650</v>
      </c>
      <c r="E14" s="244">
        <v>580750</v>
      </c>
      <c r="F14" s="103">
        <f t="shared" si="0"/>
        <v>2100</v>
      </c>
      <c r="G14" s="141">
        <v>2100</v>
      </c>
      <c r="H14" s="12" t="s">
        <v>774</v>
      </c>
    </row>
    <row r="15" spans="1:8" ht="25.5">
      <c r="A15" s="72">
        <v>11</v>
      </c>
      <c r="B15" s="251" t="s">
        <v>656</v>
      </c>
      <c r="C15" s="238" t="s">
        <v>657</v>
      </c>
      <c r="D15" s="244">
        <v>70650</v>
      </c>
      <c r="E15" s="244">
        <v>70650</v>
      </c>
      <c r="F15" s="103">
        <f t="shared" si="0"/>
        <v>0</v>
      </c>
      <c r="G15" s="103"/>
      <c r="H15" s="30"/>
    </row>
    <row r="16" spans="1:8" ht="38.25">
      <c r="A16" s="72">
        <v>12</v>
      </c>
      <c r="B16" s="251" t="s">
        <v>658</v>
      </c>
      <c r="C16" s="238" t="s">
        <v>659</v>
      </c>
      <c r="D16" s="244">
        <v>302600</v>
      </c>
      <c r="E16" s="244">
        <v>302600</v>
      </c>
      <c r="F16" s="103">
        <f t="shared" si="0"/>
        <v>0</v>
      </c>
      <c r="G16" s="103"/>
      <c r="H16" s="30"/>
    </row>
    <row r="17" spans="1:8">
      <c r="A17" s="318">
        <v>13</v>
      </c>
      <c r="B17" s="318">
        <v>99999999</v>
      </c>
      <c r="C17" s="318" t="s">
        <v>147</v>
      </c>
      <c r="D17" s="328">
        <v>170000</v>
      </c>
      <c r="E17" s="328">
        <v>1815</v>
      </c>
      <c r="F17" s="328">
        <f>E17-D17</f>
        <v>-168185</v>
      </c>
      <c r="G17" s="252">
        <v>-4016</v>
      </c>
      <c r="H17" s="253" t="s">
        <v>624</v>
      </c>
    </row>
    <row r="18" spans="1:8" ht="25.5">
      <c r="A18" s="319"/>
      <c r="B18" s="319"/>
      <c r="C18" s="319"/>
      <c r="D18" s="329"/>
      <c r="E18" s="329"/>
      <c r="F18" s="329"/>
      <c r="G18" s="252">
        <v>-10000</v>
      </c>
      <c r="H18" s="254" t="s">
        <v>660</v>
      </c>
    </row>
    <row r="19" spans="1:8" ht="25.5">
      <c r="A19" s="319"/>
      <c r="B19" s="319"/>
      <c r="C19" s="319"/>
      <c r="D19" s="329"/>
      <c r="E19" s="329"/>
      <c r="F19" s="329"/>
      <c r="G19" s="103">
        <v>-141219</v>
      </c>
      <c r="H19" s="30" t="s">
        <v>661</v>
      </c>
    </row>
    <row r="20" spans="1:8" ht="25.5">
      <c r="A20" s="320"/>
      <c r="B20" s="320"/>
      <c r="C20" s="320"/>
      <c r="D20" s="330"/>
      <c r="E20" s="330"/>
      <c r="F20" s="330"/>
      <c r="G20" s="103">
        <v>-12950</v>
      </c>
      <c r="H20" s="12" t="s">
        <v>757</v>
      </c>
    </row>
    <row r="21" spans="1:8" ht="24" customHeight="1">
      <c r="A21" s="71"/>
      <c r="B21" s="255" t="s">
        <v>244</v>
      </c>
      <c r="C21" s="80"/>
      <c r="D21" s="204">
        <f>SUM(D5:D19)</f>
        <v>15883000</v>
      </c>
      <c r="E21" s="204">
        <f>SUM(E5:E19)</f>
        <v>15883000</v>
      </c>
      <c r="F21" s="256">
        <f>SUM(F5:F19)</f>
        <v>0</v>
      </c>
      <c r="G21" s="256">
        <v>0</v>
      </c>
      <c r="H21" s="80"/>
    </row>
    <row r="23" spans="1:8">
      <c r="B23" s="220"/>
      <c r="C23" s="220"/>
      <c r="D23" s="220"/>
      <c r="E23" s="220"/>
      <c r="F23" s="220"/>
      <c r="G23" s="220"/>
      <c r="H23" s="220"/>
    </row>
    <row r="24" spans="1:8">
      <c r="B24" s="220"/>
      <c r="C24" s="220"/>
      <c r="D24" s="220"/>
      <c r="E24" s="220"/>
      <c r="F24" s="220"/>
      <c r="G24" s="220"/>
      <c r="H24" s="220"/>
    </row>
    <row r="25" spans="1:8">
      <c r="B25" s="220"/>
      <c r="C25" s="220"/>
      <c r="D25" s="220"/>
      <c r="E25" s="220"/>
      <c r="F25" s="220"/>
      <c r="G25" s="220"/>
      <c r="H25" s="220"/>
    </row>
    <row r="26" spans="1:8">
      <c r="B26" s="220"/>
      <c r="C26" s="220"/>
      <c r="D26" s="220"/>
      <c r="E26" s="220"/>
      <c r="F26" s="220"/>
      <c r="G26" s="220"/>
      <c r="H26" s="220"/>
    </row>
  </sheetData>
  <mergeCells count="7">
    <mergeCell ref="A1:H1"/>
    <mergeCell ref="A17:A20"/>
    <mergeCell ref="B17:B20"/>
    <mergeCell ref="C17:C20"/>
    <mergeCell ref="D17:D20"/>
    <mergeCell ref="E17:E20"/>
    <mergeCell ref="F17:F20"/>
  </mergeCells>
  <pageMargins left="0.7" right="0.7" top="0.75" bottom="0.75" header="0.3" footer="0.3"/>
  <pageSetup scale="82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2021</vt:lpstr>
      <vt:lpstr>Realokacije</vt:lpstr>
      <vt:lpstr>B.rezerva</vt:lpstr>
      <vt:lpstr>Operativni</vt:lpstr>
      <vt:lpstr>'2021'!Print_Area</vt:lpstr>
      <vt:lpstr>'2021'!Print_Titles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Jelenka Tomic</dc:creator>
  <cp:lastModifiedBy>Jelena Lopatic</cp:lastModifiedBy>
  <cp:lastPrinted>2022-04-11T06:52:39Z</cp:lastPrinted>
  <dcterms:created xsi:type="dcterms:W3CDTF">1996-10-14T23:33:00Z</dcterms:created>
  <dcterms:modified xsi:type="dcterms:W3CDTF">2022-05-18T07:11:55Z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1033-11.2.0.9075</vt:lpwstr>
  </property>
</Properties>
</file>